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<sst xmlns="http://schemas.openxmlformats.org/spreadsheetml/2006/main" count="155" uniqueCount="155">
  <si>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ORDER FORM – ARHS 2017 SPRING SALE FOR MEMBERS</t>
  </si>
  <si>
    <t>Only ARHS members whose dues are current may order from the following list.</t>
  </si>
  <si>
    <t>Name:</t>
  </si>
  <si>
    <t>______________________________________________</t>
  </si>
  <si>
    <t>Email:</t>
  </si>
  <si>
    <t>____________________________________________</t>
  </si>
  <si>
    <t>Phone:</t>
  </si>
  <si>
    <t>No.</t>
  </si>
  <si>
    <t>Item</t>
  </si>
  <si>
    <t>Price</t>
  </si>
  <si>
    <t>Qty.</t>
  </si>
  <si>
    <t>Total</t>
  </si>
  <si>
    <t>Sub</t>
  </si>
  <si>
    <t>LEPIDOTE RHODODENDRONS</t>
  </si>
  <si>
    <t>R. 'April Song'</t>
  </si>
  <si>
    <t>R. 'Faisa’</t>
  </si>
  <si>
    <t>R. 'Mary Fleming'</t>
  </si>
  <si>
    <t>R. ‘Mrs. Jeremiah A. Withington III’  *</t>
  </si>
  <si>
    <t>R. 'Sugar Puff'</t>
  </si>
  <si>
    <t>R. 'Tickley'</t>
  </si>
  <si>
    <t>R. White PJM</t>
  </si>
  <si>
    <t>ELEPIDOTE RHODODENDRONS</t>
  </si>
  <si>
    <t>R. adenopodum</t>
  </si>
  <si>
    <t>R. 'Anna H. Hall'</t>
  </si>
  <si>
    <t>R. 'Ben Mosely'</t>
  </si>
  <si>
    <t>R. 'Brigitte'</t>
  </si>
  <si>
    <t>R. 'Brown Eyes'</t>
  </si>
  <si>
    <t>R. 'Busuki'</t>
  </si>
  <si>
    <t>R. ('Capistrano' x ('Bambi' x proteoides))  *</t>
  </si>
  <si>
    <t>R. 'Crete'  *</t>
  </si>
  <si>
    <t>R. 'Edith Pride'  *</t>
  </si>
  <si>
    <t>R. ‘Fantastica’  *</t>
  </si>
  <si>
    <t>R.  'Kokardia'  *</t>
  </si>
  <si>
    <t>R.  'Lisetta'</t>
  </si>
  <si>
    <t>R.  makinoi  *</t>
  </si>
  <si>
    <t>R. ‘Parker's Pink’</t>
  </si>
  <si>
    <t>R. ‘Rio’  *</t>
  </si>
  <si>
    <t>R. 'Rimini'  *</t>
  </si>
  <si>
    <t>R.  'Sandy Petruso'</t>
  </si>
  <si>
    <t>R. (smirnowii x bureavii)  *</t>
  </si>
  <si>
    <t>R. 'Todmorden'</t>
  </si>
  <si>
    <t>R. 'Vinewood's Sister'</t>
  </si>
  <si>
    <t>R. 'Vinecrest'  *</t>
  </si>
  <si>
    <t>R. 'Virginia Delp'</t>
  </si>
  <si>
    <t>R. ‘Wyandanch Pink'</t>
  </si>
  <si>
    <t>EVERGREEN AZALEAS</t>
  </si>
  <si>
    <t>R. 'Al's Picotee'</t>
  </si>
  <si>
    <t>R. 'Alexander'</t>
  </si>
  <si>
    <t>R. 'Baby Dane'  *</t>
  </si>
  <si>
    <t>R. 'Michael Hill'  *</t>
  </si>
  <si>
    <t>R. 'Phyllis Moore'</t>
  </si>
  <si>
    <t>R. 'Pride's Red'</t>
  </si>
  <si>
    <t>R. 'Scotian Breeze'  *</t>
  </si>
  <si>
    <t>R. 'Scotian Clouds'</t>
  </si>
  <si>
    <t>R. 'Scotian Fire'</t>
  </si>
  <si>
    <t>R. 'Scotian Picotee'</t>
  </si>
  <si>
    <t>DECIDUOUS AZALEAS</t>
  </si>
  <si>
    <t>R. 'Earl's Angel'</t>
  </si>
  <si>
    <t>R. 'Earl's Gold'</t>
  </si>
  <si>
    <t>R. 'Homebush'</t>
  </si>
  <si>
    <t>R. 'Jack Melton'</t>
  </si>
  <si>
    <t>R. 'Jake's Red'</t>
  </si>
  <si>
    <t>R. 'Weston's Lemon Drop' *</t>
  </si>
  <si>
    <t>*</t>
  </si>
  <si>
    <t>* Five or fewer plants available</t>
  </si>
  <si>
    <t>NOTE</t>
  </si>
  <si>
    <t>Azaleas are in 2 gallon pots, rhododendrons in 3 gallon pots</t>
  </si>
  <si>
    <t>CONIFERS</t>
  </si>
  <si>
    <r>
      <t>Abies lasioscarpa</t>
    </r>
    <r>
      <rPr>
        <sz val="11"/>
        <rFont val="Arial"/>
        <family val="2"/>
      </rPr>
      <t>'Hurricane Blue'</t>
    </r>
  </si>
  <si>
    <r>
      <t>Abies Nordmaniana</t>
    </r>
    <r>
      <rPr>
        <sz val="11"/>
        <rFont val="Arial"/>
        <family val="2"/>
      </rPr>
      <t>'Golden Spreader'</t>
    </r>
  </si>
  <si>
    <r>
      <t>Chamaecyparis obtusa</t>
    </r>
    <r>
      <rPr>
        <sz val="11"/>
        <rFont val="Arial"/>
        <family val="2"/>
      </rPr>
      <t>'Fernspray Gold'</t>
    </r>
  </si>
  <si>
    <r>
      <t>Chamaecyparis pisifera</t>
    </r>
    <r>
      <rPr>
        <sz val="11"/>
        <rFont val="Arial"/>
        <family val="2"/>
      </rPr>
      <t>'Boulevard'</t>
    </r>
  </si>
  <si>
    <r>
      <t>Chamaecyparis pisifera</t>
    </r>
    <r>
      <rPr>
        <sz val="11"/>
        <rFont val="Arial"/>
        <family val="2"/>
      </rPr>
      <t>'Filifera'</t>
    </r>
  </si>
  <si>
    <r>
      <t>Metasequoia glyptostroboides</t>
    </r>
    <r>
      <rPr>
        <sz val="11"/>
        <rFont val="Arial"/>
        <family val="2"/>
      </rPr>
      <t>'Bonsai'</t>
    </r>
  </si>
  <si>
    <r>
      <t>M. glyptostroboides</t>
    </r>
    <r>
      <rPr>
        <sz val="11"/>
        <rFont val="Arial"/>
        <family val="2"/>
      </rPr>
      <t>‘Miss Grace‘</t>
    </r>
  </si>
  <si>
    <r>
      <t>M. glyptostroboides</t>
    </r>
    <r>
      <rPr>
        <sz val="11"/>
        <rFont val="Arial"/>
        <family val="2"/>
      </rPr>
      <t>‘North Light‘</t>
    </r>
  </si>
  <si>
    <t>Microbiota  decussata</t>
  </si>
  <si>
    <r>
      <t>Picea abies</t>
    </r>
    <r>
      <rPr>
        <sz val="11"/>
        <rFont val="Arial"/>
        <family val="2"/>
      </rPr>
      <t>'Perry's Golden'</t>
    </r>
  </si>
  <si>
    <r>
      <t>Picea pungens</t>
    </r>
    <r>
      <rPr>
        <sz val="11"/>
        <rFont val="Arial"/>
        <family val="2"/>
      </rPr>
      <t>'Blue Pearl'</t>
    </r>
  </si>
  <si>
    <r>
      <t>Pinus contorta</t>
    </r>
    <r>
      <rPr>
        <sz val="11"/>
        <rFont val="Arial"/>
        <family val="2"/>
      </rPr>
      <t>'Chief Joseph'</t>
    </r>
  </si>
  <si>
    <r>
      <t>Pseudolarix amabilis</t>
    </r>
    <r>
      <rPr>
        <sz val="11"/>
        <rFont val="Arial"/>
        <family val="2"/>
      </rPr>
      <t>Chinese Golden Larch</t>
    </r>
  </si>
  <si>
    <r>
      <t>Sciadopitys verticillata</t>
    </r>
    <r>
      <rPr>
        <sz val="11"/>
        <rFont val="Arial"/>
        <family val="2"/>
      </rPr>
      <t>'Winter Green'</t>
    </r>
  </si>
  <si>
    <r>
      <t>Taxus baccata</t>
    </r>
    <r>
      <rPr>
        <sz val="11"/>
        <rFont val="Arial"/>
        <family val="2"/>
      </rPr>
      <t>'Black Rod'</t>
    </r>
  </si>
  <si>
    <r>
      <t>Thuja orientalis</t>
    </r>
    <r>
      <rPr>
        <sz val="11"/>
        <rFont val="Arial"/>
        <family val="2"/>
      </rPr>
      <t>'Aurea Nana'</t>
    </r>
  </si>
  <si>
    <t>Thujopsis dolobrata</t>
  </si>
  <si>
    <t>OTHER TREES &amp; SHRUBS</t>
  </si>
  <si>
    <r>
      <t>Acer palmatum</t>
    </r>
    <r>
      <rPr>
        <sz val="11"/>
        <rFont val="Arial"/>
        <family val="2"/>
      </rPr>
      <t>'Adrian's Compact'</t>
    </r>
  </si>
  <si>
    <r>
      <t>Acer palmatum</t>
    </r>
    <r>
      <rPr>
        <sz val="11"/>
        <rFont val="Arial"/>
        <family val="2"/>
      </rPr>
      <t>'Alpenweiss'</t>
    </r>
  </si>
  <si>
    <r>
      <t>Acer palmatum</t>
    </r>
    <r>
      <rPr>
        <sz val="11"/>
        <rFont val="Arial"/>
        <family val="2"/>
      </rPr>
      <t>'Amber Ghost'</t>
    </r>
  </si>
  <si>
    <r>
      <t>Acer palmatum</t>
    </r>
    <r>
      <rPr>
        <sz val="11"/>
        <color indexed="10"/>
        <rFont val="Arial"/>
        <family val="2"/>
      </rPr>
      <t>'Aratama'</t>
    </r>
  </si>
  <si>
    <r>
      <t>Acer palmatum</t>
    </r>
    <r>
      <rPr>
        <sz val="11"/>
        <color indexed="10"/>
        <rFont val="Arial"/>
        <family val="2"/>
      </rPr>
      <t>'First Ghost'</t>
    </r>
  </si>
  <si>
    <r>
      <t>Acer palmatum</t>
    </r>
    <r>
      <rPr>
        <sz val="11"/>
        <color indexed="10"/>
        <rFont val="Arial"/>
        <family val="2"/>
      </rPr>
      <t>'Geisha Gone Wild'</t>
    </r>
  </si>
  <si>
    <r>
      <t>Acer palmatum</t>
    </r>
    <r>
      <rPr>
        <sz val="11"/>
        <color indexed="10"/>
        <rFont val="Arial"/>
        <family val="2"/>
      </rPr>
      <t>'Grandma Ghost'</t>
    </r>
  </si>
  <si>
    <r>
      <t>Acer palmatum</t>
    </r>
    <r>
      <rPr>
        <sz val="11"/>
        <color indexed="10"/>
        <rFont val="Arial"/>
        <family val="2"/>
      </rPr>
      <t>'Hana Matoi'</t>
    </r>
  </si>
  <si>
    <r>
      <t>Acer palmatum</t>
    </r>
    <r>
      <rPr>
        <sz val="11"/>
        <color indexed="10"/>
        <rFont val="Arial"/>
        <family val="2"/>
      </rPr>
      <t>'Hino Tori Nishiki'</t>
    </r>
  </si>
  <si>
    <r>
      <t>Acer palmatum</t>
    </r>
    <r>
      <rPr>
        <sz val="11"/>
        <color indexed="10"/>
        <rFont val="Arial"/>
        <family val="2"/>
      </rPr>
      <t>'Ikandi'</t>
    </r>
  </si>
  <si>
    <r>
      <t>Acer palmatum</t>
    </r>
    <r>
      <rPr>
        <sz val="11"/>
        <color indexed="10"/>
        <rFont val="Arial"/>
        <family val="2"/>
      </rPr>
      <t>'Japanese Princess'</t>
    </r>
  </si>
  <si>
    <r>
      <t>Acer palmatum</t>
    </r>
    <r>
      <rPr>
        <sz val="11"/>
        <color indexed="10"/>
        <rFont val="Arial"/>
        <family val="2"/>
      </rPr>
      <t>'Koto No Ito'</t>
    </r>
  </si>
  <si>
    <r>
      <t>Acer palmatum</t>
    </r>
    <r>
      <rPr>
        <sz val="11"/>
        <color indexed="10"/>
        <rFont val="Arial"/>
        <family val="2"/>
      </rPr>
      <t>'Kurena Jishi'</t>
    </r>
  </si>
  <si>
    <r>
      <t>Acer palmatum</t>
    </r>
    <r>
      <rPr>
        <sz val="11"/>
        <rFont val="Arial"/>
        <family val="2"/>
      </rPr>
      <t>'Mikazuki'</t>
    </r>
  </si>
  <si>
    <r>
      <t>Acer palmatum</t>
    </r>
    <r>
      <rPr>
        <sz val="11"/>
        <rFont val="Arial"/>
        <family val="2"/>
      </rPr>
      <t>'Olsen's Frosted Strawberry'</t>
    </r>
  </si>
  <si>
    <r>
      <t>Acer palmatum</t>
    </r>
    <r>
      <rPr>
        <sz val="11"/>
        <rFont val="Arial"/>
        <family val="2"/>
      </rPr>
      <t>'Omura Yama</t>
    </r>
    <r>
      <rPr>
        <sz val="12"/>
        <rFont val="Arial"/>
        <family val="2"/>
      </rPr>
      <t>'</t>
    </r>
  </si>
  <si>
    <r>
      <t>Acer palmatum</t>
    </r>
    <r>
      <rPr>
        <sz val="11"/>
        <rFont val="Arial"/>
        <family val="2"/>
      </rPr>
      <t>'Orangeola'</t>
    </r>
  </si>
  <si>
    <r>
      <t>Acer palmatum</t>
    </r>
    <r>
      <rPr>
        <sz val="11"/>
        <rFont val="Arial"/>
        <family val="2"/>
      </rPr>
      <t>'Ruby Stars'</t>
    </r>
  </si>
  <si>
    <r>
      <t>Acer palmatum</t>
    </r>
    <r>
      <rPr>
        <sz val="11"/>
        <rFont val="Arial"/>
        <family val="2"/>
      </rPr>
      <t>'Shaina'</t>
    </r>
  </si>
  <si>
    <r>
      <t>Acer palmatum</t>
    </r>
    <r>
      <rPr>
        <sz val="11"/>
        <rFont val="Arial"/>
        <family val="2"/>
      </rPr>
      <t>'Shojo No Mai'</t>
    </r>
  </si>
  <si>
    <r>
      <t>Acer palmatum</t>
    </r>
    <r>
      <rPr>
        <sz val="11"/>
        <rFont val="Arial"/>
        <family val="2"/>
      </rPr>
      <t>'Summer Gold'</t>
    </r>
  </si>
  <si>
    <r>
      <t>Acer palmatum</t>
    </r>
    <r>
      <rPr>
        <sz val="11"/>
        <rFont val="Arial"/>
        <family val="2"/>
      </rPr>
      <t>'Ukigumo'</t>
    </r>
  </si>
  <si>
    <r>
      <t>Acer shirasawanum</t>
    </r>
    <r>
      <rPr>
        <sz val="11"/>
        <rFont val="Arial"/>
        <family val="2"/>
      </rPr>
      <t>'Aureum'</t>
    </r>
  </si>
  <si>
    <r>
      <t>Acer shirasawanum</t>
    </r>
    <r>
      <rPr>
        <sz val="11"/>
        <rFont val="Arial"/>
        <family val="2"/>
      </rPr>
      <t>'Autumn Moon'</t>
    </r>
  </si>
  <si>
    <r>
      <t>Acer sieboldianum</t>
    </r>
    <r>
      <rPr>
        <sz val="11"/>
        <rFont val="Arial"/>
        <family val="2"/>
      </rPr>
      <t>'Kumoi Nishiki'</t>
    </r>
  </si>
  <si>
    <r>
      <t>Aesculus octandra</t>
    </r>
    <r>
      <rPr>
        <sz val="11"/>
        <rFont val="Arial"/>
        <family val="2"/>
      </rPr>
      <t>(Yellow Buckeye)</t>
    </r>
  </si>
  <si>
    <t>Albizia julibrissin pink form</t>
  </si>
  <si>
    <t>Callicarpa dichotoma 'Early Amethyst'</t>
  </si>
  <si>
    <t>Catalpa ovata</t>
  </si>
  <si>
    <r>
      <t>Cercidiphyllum japonicum</t>
    </r>
    <r>
      <rPr>
        <sz val="11"/>
        <rFont val="Arial"/>
        <family val="2"/>
      </rPr>
      <t>(Katsura)</t>
    </r>
  </si>
  <si>
    <t>Hedera helix 'Erecta'</t>
  </si>
  <si>
    <t>Hydrangea paniculata 'Kyushu'</t>
  </si>
  <si>
    <t>Ilex x meservae 'Blue Prince'</t>
  </si>
  <si>
    <t>Ilex x meservae 'Blue Princess'</t>
  </si>
  <si>
    <r>
      <t>Koelreuteria paniculata</t>
    </r>
    <r>
      <rPr>
        <sz val="11"/>
        <rFont val="Arial"/>
        <family val="2"/>
      </rPr>
      <t>(Golden Rain Tree)</t>
    </r>
  </si>
  <si>
    <r>
      <t>Leucothoe fontanesiana</t>
    </r>
    <r>
      <rPr>
        <sz val="12"/>
        <rFont val="Arial"/>
        <family val="2"/>
      </rPr>
      <t>'Rainbow'</t>
    </r>
  </si>
  <si>
    <r>
      <t>Magnolia stellata</t>
    </r>
    <r>
      <rPr>
        <sz val="11"/>
        <rFont val="Arial"/>
        <family val="2"/>
      </rPr>
      <t>'Chrysanthemumiflora'</t>
    </r>
  </si>
  <si>
    <r>
      <t>Magnolia stellata</t>
    </r>
    <r>
      <rPr>
        <sz val="11"/>
        <rFont val="Arial"/>
        <family val="2"/>
      </rPr>
      <t>'Jane Platt'</t>
    </r>
  </si>
  <si>
    <t>Oxydendrum arboretum</t>
  </si>
  <si>
    <t>Salix purpurea nana</t>
  </si>
  <si>
    <t>GRASSES</t>
  </si>
  <si>
    <r>
      <t>Carex Siderosticha</t>
    </r>
    <r>
      <rPr>
        <sz val="11"/>
        <rFont val="Arial"/>
        <family val="2"/>
      </rPr>
      <t>'Banana Boat'</t>
    </r>
  </si>
  <si>
    <t>Molinia caerulea</t>
  </si>
  <si>
    <t>Muhlenbergia capillaris</t>
  </si>
  <si>
    <r>
      <t>Schizachyrium scoparium</t>
    </r>
    <r>
      <rPr>
        <sz val="11"/>
        <rFont val="Arial"/>
        <family val="2"/>
      </rPr>
      <t>'Prairie Blues'</t>
    </r>
  </si>
  <si>
    <t>BULBS</t>
  </si>
  <si>
    <t>Arisaema jacquemontii</t>
  </si>
  <si>
    <t>Belamcanda chinensis</t>
  </si>
  <si>
    <t>Lilium sargentiae</t>
  </si>
  <si>
    <t>PERENNIALS</t>
  </si>
  <si>
    <t>Asarum canadense</t>
  </si>
  <si>
    <t>Asclepias tuberosa</t>
  </si>
  <si>
    <r>
      <t>Aster lateriflorus '</t>
    </r>
    <r>
      <rPr>
        <sz val="11"/>
        <rFont val="Verdana"/>
        <family val="2"/>
      </rPr>
      <t>Lady in Black'</t>
    </r>
  </si>
  <si>
    <t>Digitalis grandiflora</t>
  </si>
  <si>
    <t>Epimedium x perralchicum</t>
  </si>
  <si>
    <r>
      <t>Eryngium planum '</t>
    </r>
    <r>
      <rPr>
        <sz val="11"/>
        <rFont val="Verdana"/>
        <family val="2"/>
      </rPr>
      <t>Blue Hobbit'</t>
    </r>
  </si>
  <si>
    <r>
      <t>Helleborus x</t>
    </r>
    <r>
      <rPr>
        <sz val="11"/>
        <rFont val="Arial"/>
        <family val="2"/>
      </rPr>
      <t>ex Large Round White   6” dp pot</t>
    </r>
  </si>
  <si>
    <r>
      <t>Helleborus x</t>
    </r>
    <r>
      <rPr>
        <sz val="11"/>
        <color indexed="10"/>
        <rFont val="Arial"/>
        <family val="2"/>
      </rPr>
      <t>ex Medium Purple-red   6” dp pot</t>
    </r>
  </si>
  <si>
    <r>
      <t>Helleborus x</t>
    </r>
    <r>
      <rPr>
        <sz val="11"/>
        <rFont val="Arial"/>
        <family val="2"/>
      </rPr>
      <t>ex Pale Pink Bowl          4” dp pot</t>
    </r>
  </si>
  <si>
    <r>
      <t>Knautia macedonica '</t>
    </r>
    <r>
      <rPr>
        <sz val="11"/>
        <rFont val="Arial"/>
        <family val="2"/>
      </rPr>
      <t>Mars Midget'</t>
    </r>
  </si>
  <si>
    <r>
      <t>Lobelia speciosus '</t>
    </r>
    <r>
      <rPr>
        <sz val="11"/>
        <rFont val="Arial"/>
        <family val="2"/>
      </rPr>
      <t>Fan Blue'</t>
    </r>
  </si>
  <si>
    <t>Roscoea cautleyoides</t>
  </si>
  <si>
    <t>Soldanella villosa</t>
  </si>
  <si>
    <r>
      <t>Solidago rugosa '</t>
    </r>
    <r>
      <rPr>
        <sz val="11"/>
        <rFont val="Arial"/>
        <family val="2"/>
      </rPr>
      <t>Fireworks'</t>
    </r>
  </si>
  <si>
    <r>
      <t>Yucca filamentosa (</t>
    </r>
    <r>
      <rPr>
        <sz val="11"/>
        <rFont val="Arial"/>
        <family val="2"/>
      </rPr>
      <t>Adam's Needle)</t>
    </r>
  </si>
  <si>
    <r>
      <t>Yucca filamentosa</t>
    </r>
    <r>
      <rPr>
        <sz val="11"/>
        <rFont val="Arial"/>
        <family val="2"/>
      </rPr>
      <t>'Gold Sword'</t>
    </r>
  </si>
  <si>
    <t>TOTAL</t>
  </si>
  <si>
    <t>Please email your completed form toarhsadvorders@gmail.com.</t>
  </si>
  <si>
    <t>If email is not possible mail it to: ARHS c/o Liz Naylor, 1944 Vernon St., Halifax, B3H 3N9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</si>
</sst>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$-1009]#,##0.00;[Red]\-[$$-1009]#,##0.00"/>
    <numFmt numFmtId="166" formatCode="\$#,##0.00\ ;[Red]&quot;($&quot;#,##0.00\)"/>
  </numFmts>
  <fonts count="60">
    <font>
      <sz val="10"/>
      <name val="Arial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.5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  <font>
      <b/>
      <sz val="13.5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i/>
      <sz val="11"/>
      <color indexed="10"/>
      <name val="Arial"/>
      <family val="2"/>
    </font>
    <font>
      <i/>
      <sz val="10.5"/>
      <name val="Arial"/>
      <family val="2"/>
    </font>
    <font>
      <sz val="11"/>
      <name val="Verdana"/>
      <family val="2"/>
    </font>
    <font>
      <i/>
      <sz val="12"/>
      <color indexed="10"/>
      <name val="Arial"/>
      <family val="2"/>
    </font>
    <font>
      <b/>
      <sz val="13"/>
      <color indexed="31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i/>
      <sz val="11"/>
      <color rgb="FF00000A"/>
      <name val="Arial"/>
      <family val="2"/>
    </font>
    <font>
      <i/>
      <sz val="12"/>
      <color rgb="FF00000A"/>
      <name val="Arial"/>
      <family val="2"/>
    </font>
    <font>
      <i/>
      <sz val="11"/>
      <color rgb="FF000000"/>
      <name val="Arial"/>
      <family val="2"/>
    </font>
    <font>
      <b/>
      <sz val="13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165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56" fillId="0" borderId="10" xfId="0" applyFont="1" applyBorder="1" applyAlignment="1">
      <alignment/>
    </xf>
    <xf numFmtId="165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6" fontId="4" fillId="0" borderId="20" xfId="0" applyNumberFormat="1" applyFont="1" applyBorder="1" applyAlignment="1">
      <alignment horizontal="right" shrinkToFit="1"/>
    </xf>
    <xf numFmtId="166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5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hsadvorder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37">
      <selection activeCell="B59" sqref="B59:F59"/>
    </sheetView>
  </sheetViews>
  <sheetFormatPr defaultColWidth="9.140625" defaultRowHeight="12.75"/>
  <cols>
    <col min="1" max="1" width="7.7109375" style="0" customWidth="1"/>
    <col min="2" max="2" width="47.00390625" style="0" customWidth="1"/>
    <col min="3" max="3" width="8.7109375" style="0" customWidth="1"/>
    <col min="4" max="4" width="7.7109375" style="0" customWidth="1"/>
    <col min="5" max="5" width="10.140625" style="0" customWidth="1"/>
    <col min="6" max="16384" width="11.57421875" style="0" customWidth="1"/>
  </cols>
  <sheetData>
    <row r="1" spans="1:6" ht="22.5" customHeight="1">
      <c r="A1" s="6" t="s">
        <v>0</v>
      </c>
      <c r="B1" s="6"/>
      <c r="C1" s="6"/>
      <c r="D1" s="6"/>
      <c r="E1" s="6"/>
      <c r="F1" s="6"/>
    </row>
    <row r="2" spans="1:6" ht="11.25" customHeight="1">
      <c r="A2" s="7"/>
      <c r="B2" s="8"/>
      <c r="C2" s="9"/>
      <c r="D2" s="9"/>
      <c r="E2" s="10"/>
      <c r="F2" s="8"/>
    </row>
    <row r="3" spans="1:7" ht="16.5" customHeight="1">
      <c r="A3" s="5" t="s">
        <v>1</v>
      </c>
      <c r="B3" s="5"/>
      <c r="C3" s="5"/>
      <c r="D3" s="5"/>
      <c r="E3" s="5"/>
      <c r="F3" s="5"/>
      <c r="G3" s="11"/>
    </row>
    <row r="4" spans="1:6" ht="25.5" customHeight="1">
      <c r="A4" s="12" t="s">
        <v>2</v>
      </c>
      <c r="B4" s="13" t="s">
        <v>3</v>
      </c>
      <c r="C4" s="13"/>
      <c r="D4" s="9"/>
      <c r="E4" s="10"/>
      <c r="F4" s="8"/>
    </row>
    <row r="5" spans="1:6" ht="25.5" customHeight="1">
      <c r="A5" s="14" t="s">
        <v>4</v>
      </c>
      <c r="B5" s="13" t="s">
        <v>5</v>
      </c>
      <c r="C5" s="13"/>
      <c r="D5" s="14" t="s">
        <v>6</v>
      </c>
      <c r="E5" s="4"/>
      <c r="F5" s="4"/>
    </row>
    <row r="6" spans="1:6" ht="15">
      <c r="A6" s="9"/>
      <c r="B6" s="15"/>
      <c r="C6" s="9"/>
      <c r="D6" s="9"/>
      <c r="E6" s="3"/>
      <c r="F6" s="3"/>
    </row>
    <row r="7" spans="1:6" ht="16.5">
      <c r="A7" s="16" t="s">
        <v>7</v>
      </c>
      <c r="B7" s="17" t="s">
        <v>8</v>
      </c>
      <c r="C7" s="18" t="s">
        <v>9</v>
      </c>
      <c r="D7" s="19" t="s">
        <v>10</v>
      </c>
      <c r="E7" s="18" t="s">
        <v>11</v>
      </c>
      <c r="F7" s="20" t="s">
        <v>12</v>
      </c>
    </row>
    <row r="8" spans="1:6" ht="17.25">
      <c r="A8" s="21"/>
      <c r="B8" s="17" t="s">
        <v>13</v>
      </c>
      <c r="C8" s="22"/>
      <c r="D8" s="23"/>
      <c r="E8" s="24"/>
      <c r="F8" s="25"/>
    </row>
    <row r="9" spans="1:6" ht="16.5" customHeight="1">
      <c r="A9" s="26">
        <v>1</v>
      </c>
      <c r="B9" s="27" t="s">
        <v>14</v>
      </c>
      <c r="C9" s="28">
        <v>27</v>
      </c>
      <c r="D9" s="29"/>
      <c r="E9" s="30">
        <f aca="true" t="shared" si="0" ref="E9:E15">SUM(C9*D9)</f>
        <v>0</v>
      </c>
      <c r="F9" s="31"/>
    </row>
    <row r="10" spans="1:6" ht="15.75">
      <c r="A10" s="26">
        <v>2</v>
      </c>
      <c r="B10" s="32" t="s">
        <v>15</v>
      </c>
      <c r="C10" s="33">
        <v>27</v>
      </c>
      <c r="D10" s="29"/>
      <c r="E10" s="30">
        <f t="shared" si="0"/>
        <v>0</v>
      </c>
      <c r="F10" s="31"/>
    </row>
    <row r="11" spans="1:6" ht="15.75">
      <c r="A11" s="34">
        <v>3</v>
      </c>
      <c r="B11" s="32" t="s">
        <v>16</v>
      </c>
      <c r="C11" s="35">
        <v>27</v>
      </c>
      <c r="D11" s="36"/>
      <c r="E11" s="30">
        <f t="shared" si="0"/>
        <v>0</v>
      </c>
      <c r="F11" s="37"/>
    </row>
    <row r="12" spans="1:6" ht="15.75">
      <c r="A12" s="34">
        <v>4</v>
      </c>
      <c r="B12" s="32" t="s">
        <v>17</v>
      </c>
      <c r="C12" s="35">
        <v>27</v>
      </c>
      <c r="D12" s="36"/>
      <c r="E12" s="30">
        <f t="shared" si="0"/>
        <v>0</v>
      </c>
      <c r="F12" s="37"/>
    </row>
    <row r="13" spans="1:6" ht="15.75">
      <c r="A13" s="34">
        <v>5</v>
      </c>
      <c r="B13" s="32" t="s">
        <v>18</v>
      </c>
      <c r="C13" s="28">
        <v>27</v>
      </c>
      <c r="D13" s="36"/>
      <c r="E13" s="30">
        <f t="shared" si="0"/>
        <v>0</v>
      </c>
      <c r="F13" s="37"/>
    </row>
    <row r="14" spans="1:6" ht="15.75">
      <c r="A14" s="34">
        <v>6</v>
      </c>
      <c r="B14" s="38" t="s">
        <v>19</v>
      </c>
      <c r="C14" s="33">
        <v>27</v>
      </c>
      <c r="D14" s="36"/>
      <c r="E14" s="30">
        <f t="shared" si="0"/>
        <v>0</v>
      </c>
      <c r="F14" s="37"/>
    </row>
    <row r="15" spans="1:6" ht="15.75">
      <c r="A15" s="34">
        <v>7</v>
      </c>
      <c r="B15" s="38" t="s">
        <v>20</v>
      </c>
      <c r="C15" s="35">
        <v>27</v>
      </c>
      <c r="D15" s="36"/>
      <c r="E15" s="30">
        <f t="shared" si="0"/>
        <v>0</v>
      </c>
      <c r="F15" s="37"/>
    </row>
    <row r="16" spans="1:6" ht="17.25">
      <c r="A16" s="39"/>
      <c r="B16" s="17" t="s">
        <v>21</v>
      </c>
      <c r="C16" s="40"/>
      <c r="D16" s="40"/>
      <c r="E16" s="40"/>
      <c r="F16" s="41"/>
    </row>
    <row r="17" spans="1:6" ht="15.75">
      <c r="A17" s="42">
        <v>8</v>
      </c>
      <c r="B17" s="43" t="s">
        <v>22</v>
      </c>
      <c r="C17" s="28">
        <v>27</v>
      </c>
      <c r="D17" s="44"/>
      <c r="E17" s="30">
        <f aca="true" t="shared" si="1" ref="E17:E39">SUM(C17*D17)</f>
        <v>0</v>
      </c>
      <c r="F17" s="37"/>
    </row>
    <row r="18" spans="1:6" ht="15.75">
      <c r="A18" s="42">
        <v>9</v>
      </c>
      <c r="B18" s="32" t="s">
        <v>23</v>
      </c>
      <c r="C18" s="33">
        <v>27</v>
      </c>
      <c r="D18" s="44"/>
      <c r="E18" s="30">
        <f t="shared" si="1"/>
        <v>0</v>
      </c>
      <c r="F18" s="37"/>
    </row>
    <row r="19" spans="1:6" ht="15.75">
      <c r="A19" s="42">
        <v>10</v>
      </c>
      <c r="B19" s="32" t="s">
        <v>24</v>
      </c>
      <c r="C19" s="35">
        <v>27</v>
      </c>
      <c r="D19" s="44"/>
      <c r="E19" s="30">
        <f t="shared" si="1"/>
        <v>0</v>
      </c>
      <c r="F19" s="37"/>
    </row>
    <row r="20" spans="1:6" ht="15.75">
      <c r="A20" s="42">
        <v>11</v>
      </c>
      <c r="B20" s="32" t="s">
        <v>25</v>
      </c>
      <c r="C20" s="35">
        <v>27</v>
      </c>
      <c r="D20" s="44"/>
      <c r="E20" s="45">
        <f t="shared" si="1"/>
        <v>0</v>
      </c>
      <c r="F20" s="37"/>
    </row>
    <row r="21" spans="1:6" ht="15.75">
      <c r="A21" s="26">
        <v>12</v>
      </c>
      <c r="B21" s="32" t="s">
        <v>26</v>
      </c>
      <c r="C21" s="28">
        <v>27</v>
      </c>
      <c r="D21" s="44"/>
      <c r="E21" s="30">
        <f t="shared" si="1"/>
        <v>0</v>
      </c>
      <c r="F21" s="37"/>
    </row>
    <row r="22" spans="1:6" ht="15.75">
      <c r="A22" s="26">
        <v>13</v>
      </c>
      <c r="B22" s="32" t="s">
        <v>27</v>
      </c>
      <c r="C22" s="33">
        <v>27</v>
      </c>
      <c r="D22" s="44"/>
      <c r="E22" s="30">
        <f t="shared" si="1"/>
        <v>0</v>
      </c>
      <c r="F22" s="37"/>
    </row>
    <row r="23" spans="1:6" ht="15.75">
      <c r="A23" s="34">
        <v>14</v>
      </c>
      <c r="B23" s="32" t="s">
        <v>28</v>
      </c>
      <c r="C23" s="35">
        <v>27</v>
      </c>
      <c r="D23" s="36"/>
      <c r="E23" s="30">
        <f t="shared" si="1"/>
        <v>0</v>
      </c>
      <c r="F23" s="37"/>
    </row>
    <row r="24" spans="1:6" ht="15.75">
      <c r="A24" s="34">
        <v>15</v>
      </c>
      <c r="B24" s="32" t="s">
        <v>29</v>
      </c>
      <c r="C24" s="35">
        <v>27</v>
      </c>
      <c r="D24" s="36"/>
      <c r="E24" s="30">
        <f t="shared" si="1"/>
        <v>0</v>
      </c>
      <c r="F24" s="37"/>
    </row>
    <row r="25" spans="1:6" ht="15.75">
      <c r="A25" s="34">
        <v>16</v>
      </c>
      <c r="B25" s="32" t="s">
        <v>30</v>
      </c>
      <c r="C25" s="28">
        <v>27</v>
      </c>
      <c r="D25" s="36"/>
      <c r="E25" s="30">
        <f t="shared" si="1"/>
        <v>0</v>
      </c>
      <c r="F25" s="37"/>
    </row>
    <row r="26" spans="1:6" ht="15.75">
      <c r="A26" s="34">
        <v>17</v>
      </c>
      <c r="B26" s="38" t="s">
        <v>31</v>
      </c>
      <c r="C26" s="33">
        <v>27</v>
      </c>
      <c r="D26" s="36"/>
      <c r="E26" s="30">
        <f t="shared" si="1"/>
        <v>0</v>
      </c>
      <c r="F26" s="37"/>
    </row>
    <row r="27" spans="1:6" ht="15.75">
      <c r="A27" s="34">
        <v>18</v>
      </c>
      <c r="B27" s="32" t="s">
        <v>32</v>
      </c>
      <c r="C27" s="35">
        <v>27</v>
      </c>
      <c r="D27" s="36"/>
      <c r="E27" s="30">
        <f t="shared" si="1"/>
        <v>0</v>
      </c>
      <c r="F27" s="37"/>
    </row>
    <row r="28" spans="1:6" ht="15.75">
      <c r="A28" s="34">
        <v>19</v>
      </c>
      <c r="B28" s="32" t="s">
        <v>33</v>
      </c>
      <c r="C28" s="35">
        <v>27</v>
      </c>
      <c r="D28" s="36"/>
      <c r="E28" s="30">
        <f t="shared" si="1"/>
        <v>0</v>
      </c>
      <c r="F28" s="37"/>
    </row>
    <row r="29" spans="1:6" ht="15.75">
      <c r="A29" s="34">
        <v>20</v>
      </c>
      <c r="B29" s="43" t="s">
        <v>34</v>
      </c>
      <c r="C29" s="28">
        <v>27</v>
      </c>
      <c r="D29" s="36"/>
      <c r="E29" s="30">
        <f t="shared" si="1"/>
        <v>0</v>
      </c>
      <c r="F29" s="37"/>
    </row>
    <row r="30" spans="1:6" ht="15.75">
      <c r="A30" s="34">
        <v>21</v>
      </c>
      <c r="B30" s="32" t="s">
        <v>35</v>
      </c>
      <c r="C30" s="33">
        <v>27</v>
      </c>
      <c r="D30" s="36"/>
      <c r="E30" s="46">
        <f t="shared" si="1"/>
        <v>0</v>
      </c>
      <c r="F30" s="37"/>
    </row>
    <row r="31" spans="1:6" ht="15.75">
      <c r="A31" s="34">
        <v>22</v>
      </c>
      <c r="B31" s="32" t="s">
        <v>36</v>
      </c>
      <c r="C31" s="35">
        <v>27</v>
      </c>
      <c r="D31" s="36"/>
      <c r="E31" s="46">
        <f t="shared" si="1"/>
        <v>0</v>
      </c>
      <c r="F31" s="37"/>
    </row>
    <row r="32" spans="1:6" ht="15.75">
      <c r="A32" s="34">
        <v>23</v>
      </c>
      <c r="B32" s="32" t="s">
        <v>37</v>
      </c>
      <c r="C32" s="35">
        <v>27</v>
      </c>
      <c r="D32" s="36"/>
      <c r="E32" s="30">
        <f t="shared" si="1"/>
        <v>0</v>
      </c>
      <c r="F32" s="37"/>
    </row>
    <row r="33" spans="1:6" ht="15.75">
      <c r="A33" s="34">
        <v>24</v>
      </c>
      <c r="B33" s="32" t="s">
        <v>38</v>
      </c>
      <c r="C33" s="28">
        <v>27</v>
      </c>
      <c r="D33" s="36"/>
      <c r="E33" s="30">
        <f t="shared" si="1"/>
        <v>0</v>
      </c>
      <c r="F33" s="37"/>
    </row>
    <row r="34" spans="1:6" ht="15.75">
      <c r="A34" s="34">
        <v>25</v>
      </c>
      <c r="B34" s="32" t="s">
        <v>39</v>
      </c>
      <c r="C34" s="33">
        <v>27</v>
      </c>
      <c r="D34" s="36"/>
      <c r="E34" s="30">
        <f t="shared" si="1"/>
        <v>0</v>
      </c>
      <c r="F34" s="37"/>
    </row>
    <row r="35" spans="1:6" ht="15.75">
      <c r="A35" s="34">
        <v>26</v>
      </c>
      <c r="B35" s="32" t="s">
        <v>40</v>
      </c>
      <c r="C35" s="35">
        <v>27</v>
      </c>
      <c r="D35" s="36"/>
      <c r="E35" s="30">
        <f t="shared" si="1"/>
        <v>0</v>
      </c>
      <c r="F35" s="37"/>
    </row>
    <row r="36" spans="1:6" ht="15.75">
      <c r="A36" s="34">
        <v>27</v>
      </c>
      <c r="B36" s="32" t="s">
        <v>41</v>
      </c>
      <c r="C36" s="35">
        <v>27</v>
      </c>
      <c r="D36" s="36"/>
      <c r="E36" s="30">
        <f t="shared" si="1"/>
        <v>0</v>
      </c>
      <c r="F36" s="37"/>
    </row>
    <row r="37" spans="1:6" ht="15.75">
      <c r="A37" s="34">
        <v>28</v>
      </c>
      <c r="B37" s="32" t="s">
        <v>42</v>
      </c>
      <c r="C37" s="28">
        <v>27</v>
      </c>
      <c r="D37" s="36"/>
      <c r="E37" s="30">
        <f t="shared" si="1"/>
        <v>0</v>
      </c>
      <c r="F37" s="37"/>
    </row>
    <row r="38" spans="1:6" ht="15.75">
      <c r="A38" s="34">
        <v>29</v>
      </c>
      <c r="B38" s="32" t="s">
        <v>43</v>
      </c>
      <c r="C38" s="33">
        <v>27</v>
      </c>
      <c r="D38" s="36"/>
      <c r="E38" s="30">
        <f t="shared" si="1"/>
        <v>0</v>
      </c>
      <c r="F38" s="37"/>
    </row>
    <row r="39" spans="1:6" ht="15.75">
      <c r="A39" s="34">
        <v>30</v>
      </c>
      <c r="B39" s="32" t="s">
        <v>44</v>
      </c>
      <c r="C39" s="35">
        <v>27</v>
      </c>
      <c r="D39" s="36"/>
      <c r="E39" s="30">
        <f t="shared" si="1"/>
        <v>0</v>
      </c>
      <c r="F39" s="37"/>
    </row>
    <row r="40" spans="1:6" ht="17.25">
      <c r="A40" s="39"/>
      <c r="B40" s="17" t="s">
        <v>45</v>
      </c>
      <c r="C40" s="47"/>
      <c r="D40" s="47"/>
      <c r="E40" s="47"/>
      <c r="F40" s="41"/>
    </row>
    <row r="41" spans="1:6" ht="15.75">
      <c r="A41" s="42">
        <v>31</v>
      </c>
      <c r="B41" s="32" t="s">
        <v>46</v>
      </c>
      <c r="C41" s="28">
        <v>25</v>
      </c>
      <c r="D41" s="44"/>
      <c r="E41" s="46">
        <f aca="true" t="shared" si="2" ref="E41:E50">SUM(C41*D41)</f>
        <v>0</v>
      </c>
      <c r="F41" s="37"/>
    </row>
    <row r="42" spans="1:6" ht="15.75">
      <c r="A42" s="42">
        <v>32</v>
      </c>
      <c r="B42" s="32" t="s">
        <v>47</v>
      </c>
      <c r="C42" s="28">
        <v>25</v>
      </c>
      <c r="D42" s="44"/>
      <c r="E42" s="46">
        <f t="shared" si="2"/>
        <v>0</v>
      </c>
      <c r="F42" s="37"/>
    </row>
    <row r="43" spans="1:6" ht="15.75">
      <c r="A43" s="42">
        <v>33</v>
      </c>
      <c r="B43" s="32" t="s">
        <v>48</v>
      </c>
      <c r="C43" s="28">
        <v>25</v>
      </c>
      <c r="D43" s="44"/>
      <c r="E43" s="30">
        <f t="shared" si="2"/>
        <v>0</v>
      </c>
      <c r="F43" s="37"/>
    </row>
    <row r="44" spans="1:6" ht="15.75">
      <c r="A44" s="42">
        <v>34</v>
      </c>
      <c r="B44" s="32" t="s">
        <v>49</v>
      </c>
      <c r="C44" s="28">
        <v>25</v>
      </c>
      <c r="D44" s="44"/>
      <c r="E44" s="30">
        <f t="shared" si="2"/>
        <v>0</v>
      </c>
      <c r="F44" s="37"/>
    </row>
    <row r="45" spans="1:6" ht="15.75">
      <c r="A45" s="42">
        <v>35</v>
      </c>
      <c r="B45" s="32" t="s">
        <v>50</v>
      </c>
      <c r="C45" s="28">
        <v>25</v>
      </c>
      <c r="D45" s="44"/>
      <c r="E45" s="30">
        <f t="shared" si="2"/>
        <v>0</v>
      </c>
      <c r="F45" s="37"/>
    </row>
    <row r="46" spans="1:6" ht="15.75">
      <c r="A46" s="42">
        <v>36</v>
      </c>
      <c r="B46" s="32" t="s">
        <v>51</v>
      </c>
      <c r="C46" s="28">
        <v>25</v>
      </c>
      <c r="D46" s="44"/>
      <c r="E46" s="30">
        <f t="shared" si="2"/>
        <v>0</v>
      </c>
      <c r="F46" s="37"/>
    </row>
    <row r="47" spans="1:6" ht="15.75">
      <c r="A47" s="42">
        <v>37</v>
      </c>
      <c r="B47" s="32" t="s">
        <v>52</v>
      </c>
      <c r="C47" s="28">
        <v>25</v>
      </c>
      <c r="D47" s="44"/>
      <c r="E47" s="30">
        <f t="shared" si="2"/>
        <v>0</v>
      </c>
      <c r="F47" s="37"/>
    </row>
    <row r="48" spans="1:6" ht="15.75">
      <c r="A48" s="42">
        <v>38</v>
      </c>
      <c r="B48" s="32" t="s">
        <v>53</v>
      </c>
      <c r="C48" s="28">
        <v>25</v>
      </c>
      <c r="D48" s="44"/>
      <c r="E48" s="30">
        <f t="shared" si="2"/>
        <v>0</v>
      </c>
      <c r="F48" s="37"/>
    </row>
    <row r="49" spans="1:6" ht="15.75">
      <c r="A49" s="42">
        <v>39</v>
      </c>
      <c r="B49" s="32" t="s">
        <v>54</v>
      </c>
      <c r="C49" s="28">
        <v>25</v>
      </c>
      <c r="D49" s="44"/>
      <c r="E49" s="30">
        <f t="shared" si="2"/>
        <v>0</v>
      </c>
      <c r="F49" s="37"/>
    </row>
    <row r="50" spans="1:6" ht="15.75">
      <c r="A50" s="42">
        <v>40</v>
      </c>
      <c r="B50" s="32" t="s">
        <v>55</v>
      </c>
      <c r="C50" s="28">
        <v>25</v>
      </c>
      <c r="D50" s="44"/>
      <c r="E50" s="30">
        <f t="shared" si="2"/>
        <v>0</v>
      </c>
      <c r="F50" s="37"/>
    </row>
    <row r="51" spans="1:6" ht="17.25">
      <c r="A51" s="39"/>
      <c r="B51" s="17" t="s">
        <v>56</v>
      </c>
      <c r="C51" s="48"/>
      <c r="D51" s="48"/>
      <c r="E51" s="47"/>
      <c r="F51" s="41"/>
    </row>
    <row r="52" spans="1:6" ht="15.75">
      <c r="A52" s="42">
        <v>41</v>
      </c>
      <c r="B52" s="32" t="s">
        <v>57</v>
      </c>
      <c r="C52" s="28">
        <v>25</v>
      </c>
      <c r="D52" s="28"/>
      <c r="E52" s="30">
        <f aca="true" t="shared" si="3" ref="E52:E57">SUM(C52*D52)</f>
        <v>0</v>
      </c>
      <c r="F52" s="37"/>
    </row>
    <row r="53" spans="1:6" ht="15.75">
      <c r="A53" s="42">
        <v>42</v>
      </c>
      <c r="B53" s="32" t="s">
        <v>58</v>
      </c>
      <c r="C53" s="28">
        <v>25</v>
      </c>
      <c r="D53" s="28"/>
      <c r="E53" s="30">
        <f t="shared" si="3"/>
        <v>0</v>
      </c>
      <c r="F53" s="37"/>
    </row>
    <row r="54" spans="1:6" ht="15.75">
      <c r="A54" s="42">
        <v>43</v>
      </c>
      <c r="B54" s="32" t="s">
        <v>59</v>
      </c>
      <c r="C54" s="28">
        <v>25</v>
      </c>
      <c r="D54" s="28"/>
      <c r="E54" s="30">
        <f t="shared" si="3"/>
        <v>0</v>
      </c>
      <c r="F54" s="37"/>
    </row>
    <row r="55" spans="1:6" ht="15.75">
      <c r="A55" s="42">
        <v>44</v>
      </c>
      <c r="B55" s="32" t="s">
        <v>60</v>
      </c>
      <c r="C55" s="28">
        <v>25</v>
      </c>
      <c r="D55" s="28"/>
      <c r="E55" s="30">
        <f t="shared" si="3"/>
        <v>0</v>
      </c>
      <c r="F55" s="37"/>
    </row>
    <row r="56" spans="1:6" ht="15.75">
      <c r="A56" s="42">
        <v>45</v>
      </c>
      <c r="B56" s="32" t="s">
        <v>61</v>
      </c>
      <c r="C56" s="28">
        <v>25</v>
      </c>
      <c r="D56" s="28"/>
      <c r="E56" s="30">
        <f t="shared" si="3"/>
        <v>0</v>
      </c>
      <c r="F56" s="37"/>
    </row>
    <row r="57" spans="1:6" ht="15.75">
      <c r="A57" s="42">
        <v>46</v>
      </c>
      <c r="B57" s="32" t="s">
        <v>62</v>
      </c>
      <c r="C57" s="28">
        <v>25</v>
      </c>
      <c r="D57" s="28"/>
      <c r="E57" s="30">
        <f t="shared" si="3"/>
        <v>0</v>
      </c>
      <c r="F57" s="37"/>
    </row>
    <row r="58" spans="1:6" ht="20.25">
      <c r="A58" s="49" t="s">
        <v>63</v>
      </c>
      <c r="B58" s="50" t="s">
        <v>64</v>
      </c>
      <c r="C58" s="28"/>
      <c r="D58" s="28"/>
      <c r="E58" s="30"/>
      <c r="F58" s="37"/>
    </row>
    <row r="59" spans="1:6" ht="15">
      <c r="A59" s="51" t="s">
        <v>65</v>
      </c>
      <c r="B59" s="2" t="s">
        <v>66</v>
      </c>
      <c r="C59" s="2"/>
      <c r="D59" s="2"/>
      <c r="E59" s="2"/>
      <c r="F59" s="2"/>
    </row>
    <row r="60" spans="1:6" ht="16.5">
      <c r="A60" s="52"/>
      <c r="B60" s="17" t="s">
        <v>67</v>
      </c>
      <c r="C60" s="47"/>
      <c r="D60" s="53"/>
      <c r="E60" s="47"/>
      <c r="F60" s="54"/>
    </row>
    <row r="61" spans="1:6" ht="15.75">
      <c r="A61" s="42">
        <v>47</v>
      </c>
      <c r="B61" s="43" t="s">
        <v>68</v>
      </c>
      <c r="C61" s="55">
        <v>40</v>
      </c>
      <c r="D61" s="32"/>
      <c r="E61" s="30">
        <f aca="true" t="shared" si="4" ref="E61:E77">SUM(C61*D61)</f>
        <v>0</v>
      </c>
      <c r="F61" s="56"/>
    </row>
    <row r="62" spans="1:6" ht="15.75">
      <c r="A62" s="42">
        <v>48</v>
      </c>
      <c r="B62" s="43" t="s">
        <v>69</v>
      </c>
      <c r="C62" s="57">
        <v>40</v>
      </c>
      <c r="D62" s="32"/>
      <c r="E62" s="30">
        <f t="shared" si="4"/>
        <v>0</v>
      </c>
      <c r="F62" s="56"/>
    </row>
    <row r="63" spans="1:6" ht="15.75">
      <c r="A63" s="42">
        <v>49</v>
      </c>
      <c r="B63" s="43" t="s">
        <v>70</v>
      </c>
      <c r="C63" s="57">
        <v>6</v>
      </c>
      <c r="D63" s="32"/>
      <c r="E63" s="30">
        <f t="shared" si="4"/>
        <v>0</v>
      </c>
      <c r="F63" s="56"/>
    </row>
    <row r="64" spans="1:6" ht="15.75">
      <c r="A64" s="42">
        <v>50</v>
      </c>
      <c r="B64" s="43" t="s">
        <v>71</v>
      </c>
      <c r="C64" s="57">
        <v>8</v>
      </c>
      <c r="D64" s="32"/>
      <c r="E64" s="30">
        <f t="shared" si="4"/>
        <v>0</v>
      </c>
      <c r="F64" s="56"/>
    </row>
    <row r="65" spans="1:6" ht="15.75">
      <c r="A65" s="42">
        <v>51</v>
      </c>
      <c r="B65" s="43" t="s">
        <v>72</v>
      </c>
      <c r="C65" s="57">
        <v>8</v>
      </c>
      <c r="D65" s="32"/>
      <c r="E65" s="30">
        <f t="shared" si="4"/>
        <v>0</v>
      </c>
      <c r="F65" s="56"/>
    </row>
    <row r="66" spans="1:6" ht="16.5" customHeight="1">
      <c r="A66" s="42">
        <v>52</v>
      </c>
      <c r="B66" s="58" t="s">
        <v>73</v>
      </c>
      <c r="C66" s="55">
        <v>45</v>
      </c>
      <c r="D66" s="59"/>
      <c r="E66" s="30">
        <f t="shared" si="4"/>
        <v>0</v>
      </c>
      <c r="F66" s="56"/>
    </row>
    <row r="67" spans="1:6" ht="15.75">
      <c r="A67" s="42">
        <v>53</v>
      </c>
      <c r="B67" s="43" t="s">
        <v>74</v>
      </c>
      <c r="C67" s="57">
        <v>45</v>
      </c>
      <c r="D67" s="32"/>
      <c r="E67" s="30">
        <f t="shared" si="4"/>
        <v>0</v>
      </c>
      <c r="F67" s="56"/>
    </row>
    <row r="68" spans="1:6" ht="15.75">
      <c r="A68" s="42">
        <v>54</v>
      </c>
      <c r="B68" s="43" t="s">
        <v>75</v>
      </c>
      <c r="C68" s="57">
        <v>45</v>
      </c>
      <c r="D68" s="32"/>
      <c r="E68" s="30">
        <f t="shared" si="4"/>
        <v>0</v>
      </c>
      <c r="F68" s="56"/>
    </row>
    <row r="69" spans="1:6" ht="15.75">
      <c r="A69" s="42">
        <v>55</v>
      </c>
      <c r="B69" s="43" t="s">
        <v>76</v>
      </c>
      <c r="C69" s="57">
        <v>8</v>
      </c>
      <c r="D69" s="32"/>
      <c r="E69" s="30">
        <f t="shared" si="4"/>
        <v>0</v>
      </c>
      <c r="F69" s="56"/>
    </row>
    <row r="70" spans="1:6" ht="15.75">
      <c r="A70" s="42">
        <v>56</v>
      </c>
      <c r="B70" s="43" t="s">
        <v>77</v>
      </c>
      <c r="C70" s="57">
        <v>35</v>
      </c>
      <c r="D70" s="32"/>
      <c r="E70" s="30">
        <f t="shared" si="4"/>
        <v>0</v>
      </c>
      <c r="F70" s="56"/>
    </row>
    <row r="71" spans="1:6" ht="15.75">
      <c r="A71" s="42">
        <v>57</v>
      </c>
      <c r="B71" s="43" t="s">
        <v>78</v>
      </c>
      <c r="C71" s="57">
        <v>40</v>
      </c>
      <c r="D71" s="32"/>
      <c r="E71" s="30">
        <f t="shared" si="4"/>
        <v>0</v>
      </c>
      <c r="F71" s="56"/>
    </row>
    <row r="72" spans="1:6" ht="16.5" customHeight="1">
      <c r="A72" s="42">
        <v>58</v>
      </c>
      <c r="B72" s="58" t="s">
        <v>79</v>
      </c>
      <c r="C72" s="57">
        <v>40</v>
      </c>
      <c r="D72" s="32"/>
      <c r="E72" s="30">
        <f t="shared" si="4"/>
        <v>0</v>
      </c>
      <c r="F72" s="56"/>
    </row>
    <row r="73" spans="1:6" ht="15.75">
      <c r="A73" s="42">
        <v>59</v>
      </c>
      <c r="B73" s="43" t="s">
        <v>80</v>
      </c>
      <c r="C73" s="57">
        <v>60</v>
      </c>
      <c r="D73" s="32"/>
      <c r="E73" s="30">
        <f t="shared" si="4"/>
        <v>0</v>
      </c>
      <c r="F73" s="56"/>
    </row>
    <row r="74" spans="1:6" ht="15.75">
      <c r="A74" s="42">
        <v>60</v>
      </c>
      <c r="B74" s="43" t="s">
        <v>81</v>
      </c>
      <c r="C74" s="57">
        <v>95</v>
      </c>
      <c r="D74" s="32"/>
      <c r="E74" s="30">
        <f t="shared" si="4"/>
        <v>0</v>
      </c>
      <c r="F74" s="56"/>
    </row>
    <row r="75" spans="1:6" ht="15.75">
      <c r="A75" s="42">
        <v>61</v>
      </c>
      <c r="B75" s="43" t="s">
        <v>82</v>
      </c>
      <c r="C75" s="57">
        <v>40</v>
      </c>
      <c r="D75" s="32"/>
      <c r="E75" s="30">
        <f t="shared" si="4"/>
        <v>0</v>
      </c>
      <c r="F75" s="56"/>
    </row>
    <row r="76" spans="1:6" ht="15.75">
      <c r="A76" s="42">
        <v>62</v>
      </c>
      <c r="B76" s="43" t="s">
        <v>83</v>
      </c>
      <c r="C76" s="57">
        <v>6</v>
      </c>
      <c r="D76" s="32"/>
      <c r="E76" s="30">
        <f t="shared" si="4"/>
        <v>0</v>
      </c>
      <c r="F76" s="56"/>
    </row>
    <row r="77" spans="1:6" ht="15.75">
      <c r="A77" s="42">
        <v>63</v>
      </c>
      <c r="B77" s="60" t="s">
        <v>84</v>
      </c>
      <c r="C77" s="55">
        <v>10</v>
      </c>
      <c r="D77" s="32"/>
      <c r="E77" s="30">
        <f t="shared" si="4"/>
        <v>0</v>
      </c>
      <c r="F77" s="56"/>
    </row>
    <row r="78" spans="1:6" ht="16.5">
      <c r="A78" s="52"/>
      <c r="B78" s="17" t="s">
        <v>85</v>
      </c>
      <c r="C78" s="47"/>
      <c r="D78" s="53"/>
      <c r="E78" s="47"/>
      <c r="F78" s="54"/>
    </row>
    <row r="79" spans="1:6" ht="15.75">
      <c r="A79" s="14">
        <v>64</v>
      </c>
      <c r="B79" s="43" t="s">
        <v>86</v>
      </c>
      <c r="C79" s="57">
        <v>45</v>
      </c>
      <c r="D79" s="32"/>
      <c r="E79" s="30">
        <f aca="true" t="shared" si="5" ref="E79:E118">SUM(C79*D79)</f>
        <v>0</v>
      </c>
      <c r="F79" s="56"/>
    </row>
    <row r="80" spans="1:6" ht="15.75">
      <c r="A80" s="14">
        <v>65</v>
      </c>
      <c r="B80" s="43" t="s">
        <v>87</v>
      </c>
      <c r="C80" s="57">
        <v>45</v>
      </c>
      <c r="D80" s="32"/>
      <c r="E80" s="30">
        <f t="shared" si="5"/>
        <v>0</v>
      </c>
      <c r="F80" s="56"/>
    </row>
    <row r="81" spans="1:6" ht="15.75">
      <c r="A81" s="14">
        <v>66</v>
      </c>
      <c r="B81" s="43" t="s">
        <v>88</v>
      </c>
      <c r="C81" s="57">
        <v>45</v>
      </c>
      <c r="D81" s="32"/>
      <c r="E81" s="30">
        <f t="shared" si="5"/>
        <v>0</v>
      </c>
      <c r="F81" s="56"/>
    </row>
    <row r="82" spans="1:6" ht="15.75">
      <c r="A82" s="42">
        <v>67</v>
      </c>
      <c r="B82" s="61" t="s">
        <v>89</v>
      </c>
      <c r="C82" s="57">
        <v>55</v>
      </c>
      <c r="D82" s="32"/>
      <c r="E82" s="30">
        <f t="shared" si="5"/>
        <v>0</v>
      </c>
      <c r="F82" s="56"/>
    </row>
    <row r="83" spans="1:6" ht="15.75">
      <c r="A83" s="42">
        <v>68</v>
      </c>
      <c r="B83" s="61" t="s">
        <v>90</v>
      </c>
      <c r="C83" s="57">
        <v>45</v>
      </c>
      <c r="D83" s="32"/>
      <c r="E83" s="30">
        <f t="shared" si="5"/>
        <v>0</v>
      </c>
      <c r="F83" s="56"/>
    </row>
    <row r="84" spans="1:6" ht="15.75">
      <c r="A84" s="42">
        <v>69</v>
      </c>
      <c r="B84" s="61" t="s">
        <v>91</v>
      </c>
      <c r="C84" s="57">
        <v>45</v>
      </c>
      <c r="D84" s="32"/>
      <c r="E84" s="30">
        <f t="shared" si="5"/>
        <v>0</v>
      </c>
      <c r="F84" s="56"/>
    </row>
    <row r="85" spans="1:6" ht="15.75">
      <c r="A85" s="42">
        <v>70</v>
      </c>
      <c r="B85" s="61" t="s">
        <v>92</v>
      </c>
      <c r="C85" s="57">
        <v>50</v>
      </c>
      <c r="D85" s="32"/>
      <c r="E85" s="30">
        <f t="shared" si="5"/>
        <v>0</v>
      </c>
      <c r="F85" s="56"/>
    </row>
    <row r="86" spans="1:6" ht="15.75">
      <c r="A86" s="42">
        <v>71</v>
      </c>
      <c r="B86" s="61" t="s">
        <v>93</v>
      </c>
      <c r="C86" s="57">
        <v>40</v>
      </c>
      <c r="D86" s="32"/>
      <c r="E86" s="30">
        <f t="shared" si="5"/>
        <v>0</v>
      </c>
      <c r="F86" s="56"/>
    </row>
    <row r="87" spans="1:6" ht="15.75">
      <c r="A87" s="42">
        <v>72</v>
      </c>
      <c r="B87" s="61" t="s">
        <v>94</v>
      </c>
      <c r="C87" s="57">
        <v>35</v>
      </c>
      <c r="D87" s="32"/>
      <c r="E87" s="30">
        <f t="shared" si="5"/>
        <v>0</v>
      </c>
      <c r="F87" s="56"/>
    </row>
    <row r="88" spans="1:6" ht="15.75">
      <c r="A88" s="42">
        <v>73</v>
      </c>
      <c r="B88" s="61" t="s">
        <v>95</v>
      </c>
      <c r="C88" s="57">
        <v>55</v>
      </c>
      <c r="D88" s="32"/>
      <c r="E88" s="30">
        <f t="shared" si="5"/>
        <v>0</v>
      </c>
      <c r="F88" s="56"/>
    </row>
    <row r="89" spans="1:6" ht="15.75">
      <c r="A89" s="42">
        <v>74</v>
      </c>
      <c r="B89" s="61" t="s">
        <v>96</v>
      </c>
      <c r="C89" s="57">
        <v>45</v>
      </c>
      <c r="D89" s="32"/>
      <c r="E89" s="30">
        <f t="shared" si="5"/>
        <v>0</v>
      </c>
      <c r="F89" s="56"/>
    </row>
    <row r="90" spans="1:6" ht="15.75">
      <c r="A90" s="42">
        <v>75</v>
      </c>
      <c r="B90" s="61" t="s">
        <v>97</v>
      </c>
      <c r="C90" s="57">
        <v>40</v>
      </c>
      <c r="D90" s="32"/>
      <c r="E90" s="30">
        <f t="shared" si="5"/>
        <v>0</v>
      </c>
      <c r="F90" s="56"/>
    </row>
    <row r="91" spans="1:6" ht="15.75">
      <c r="A91" s="42">
        <v>76</v>
      </c>
      <c r="B91" s="61" t="s">
        <v>98</v>
      </c>
      <c r="C91" s="57">
        <v>40</v>
      </c>
      <c r="D91" s="32"/>
      <c r="E91" s="30">
        <f t="shared" si="5"/>
        <v>0</v>
      </c>
      <c r="F91" s="56"/>
    </row>
    <row r="92" spans="1:6" ht="15.75">
      <c r="A92" s="42">
        <v>77</v>
      </c>
      <c r="B92" s="43" t="s">
        <v>99</v>
      </c>
      <c r="C92" s="57">
        <v>45</v>
      </c>
      <c r="D92" s="32"/>
      <c r="E92" s="30">
        <f t="shared" si="5"/>
        <v>0</v>
      </c>
      <c r="F92" s="56"/>
    </row>
    <row r="93" spans="1:6" ht="15.75">
      <c r="A93" s="42">
        <v>78</v>
      </c>
      <c r="B93" s="43" t="s">
        <v>100</v>
      </c>
      <c r="C93" s="57">
        <v>40</v>
      </c>
      <c r="D93" s="32"/>
      <c r="E93" s="30">
        <f t="shared" si="5"/>
        <v>0</v>
      </c>
      <c r="F93" s="56"/>
    </row>
    <row r="94" spans="1:6" ht="15.75">
      <c r="A94" s="42">
        <v>79</v>
      </c>
      <c r="B94" s="43" t="s">
        <v>101</v>
      </c>
      <c r="C94" s="57">
        <v>40</v>
      </c>
      <c r="D94" s="32"/>
      <c r="E94" s="30">
        <f t="shared" si="5"/>
        <v>0</v>
      </c>
      <c r="F94" s="56"/>
    </row>
    <row r="95" spans="1:6" ht="15.75">
      <c r="A95" s="42">
        <v>80</v>
      </c>
      <c r="B95" s="43" t="s">
        <v>102</v>
      </c>
      <c r="C95" s="57">
        <v>35</v>
      </c>
      <c r="D95" s="32"/>
      <c r="E95" s="30">
        <f t="shared" si="5"/>
        <v>0</v>
      </c>
      <c r="F95" s="56"/>
    </row>
    <row r="96" spans="1:6" ht="15.75">
      <c r="A96" s="42">
        <v>81</v>
      </c>
      <c r="B96" s="43" t="s">
        <v>103</v>
      </c>
      <c r="C96" s="57">
        <v>35</v>
      </c>
      <c r="D96" s="32"/>
      <c r="E96" s="30">
        <f t="shared" si="5"/>
        <v>0</v>
      </c>
      <c r="F96" s="56"/>
    </row>
    <row r="97" spans="1:6" ht="15.75">
      <c r="A97" s="42">
        <v>82</v>
      </c>
      <c r="B97" s="43" t="s">
        <v>104</v>
      </c>
      <c r="C97" s="57">
        <v>40</v>
      </c>
      <c r="D97" s="32"/>
      <c r="E97" s="30">
        <f t="shared" si="5"/>
        <v>0</v>
      </c>
      <c r="F97" s="56"/>
    </row>
    <row r="98" spans="1:6" ht="15.75">
      <c r="A98" s="42">
        <v>83</v>
      </c>
      <c r="B98" s="43" t="s">
        <v>105</v>
      </c>
      <c r="C98" s="57">
        <v>60</v>
      </c>
      <c r="D98" s="32"/>
      <c r="E98" s="30">
        <f t="shared" si="5"/>
        <v>0</v>
      </c>
      <c r="F98" s="56"/>
    </row>
    <row r="99" spans="1:6" ht="15.75">
      <c r="A99" s="42">
        <v>84</v>
      </c>
      <c r="B99" s="43" t="s">
        <v>106</v>
      </c>
      <c r="C99" s="57">
        <v>45</v>
      </c>
      <c r="D99" s="32"/>
      <c r="E99" s="30">
        <f t="shared" si="5"/>
        <v>0</v>
      </c>
      <c r="F99" s="56"/>
    </row>
    <row r="100" spans="1:6" ht="15.75">
      <c r="A100" s="42">
        <v>85</v>
      </c>
      <c r="B100" s="43" t="s">
        <v>107</v>
      </c>
      <c r="C100" s="62">
        <v>45</v>
      </c>
      <c r="D100" s="63"/>
      <c r="E100" s="46">
        <f t="shared" si="5"/>
        <v>0</v>
      </c>
      <c r="F100" s="56"/>
    </row>
    <row r="101" spans="1:6" ht="15.75">
      <c r="A101" s="42">
        <v>86</v>
      </c>
      <c r="B101" s="43" t="s">
        <v>108</v>
      </c>
      <c r="C101" s="62">
        <v>40</v>
      </c>
      <c r="D101" s="63"/>
      <c r="E101" s="46">
        <f t="shared" si="5"/>
        <v>0</v>
      </c>
      <c r="F101" s="64"/>
    </row>
    <row r="102" spans="1:6" ht="15.75">
      <c r="A102" s="42">
        <v>87</v>
      </c>
      <c r="B102" s="43" t="s">
        <v>109</v>
      </c>
      <c r="C102" s="62">
        <v>55</v>
      </c>
      <c r="D102" s="63"/>
      <c r="E102" s="46">
        <f t="shared" si="5"/>
        <v>0</v>
      </c>
      <c r="F102" s="64"/>
    </row>
    <row r="103" spans="1:6" ht="15.75">
      <c r="A103" s="42">
        <v>88</v>
      </c>
      <c r="B103" s="43" t="s">
        <v>110</v>
      </c>
      <c r="C103" s="62">
        <v>45</v>
      </c>
      <c r="D103" s="63"/>
      <c r="E103" s="46">
        <f t="shared" si="5"/>
        <v>0</v>
      </c>
      <c r="F103" s="65"/>
    </row>
    <row r="104" spans="1:6" ht="15.75">
      <c r="A104" s="42">
        <v>89</v>
      </c>
      <c r="B104" s="43" t="s">
        <v>111</v>
      </c>
      <c r="C104" s="62">
        <v>10</v>
      </c>
      <c r="D104" s="63"/>
      <c r="E104" s="46">
        <f t="shared" si="5"/>
        <v>0</v>
      </c>
      <c r="F104" s="66"/>
    </row>
    <row r="105" spans="1:6" ht="15.75">
      <c r="A105" s="42">
        <v>90</v>
      </c>
      <c r="B105" s="43" t="s">
        <v>112</v>
      </c>
      <c r="C105" s="62">
        <v>10</v>
      </c>
      <c r="D105" s="63"/>
      <c r="E105" s="30">
        <f t="shared" si="5"/>
        <v>0</v>
      </c>
      <c r="F105" s="66"/>
    </row>
    <row r="106" spans="1:6" ht="16.5" customHeight="1">
      <c r="A106" s="42">
        <v>91</v>
      </c>
      <c r="B106" s="43" t="s">
        <v>113</v>
      </c>
      <c r="C106" s="62">
        <v>10</v>
      </c>
      <c r="D106" s="63"/>
      <c r="E106" s="30">
        <f t="shared" si="5"/>
        <v>0</v>
      </c>
      <c r="F106" s="66"/>
    </row>
    <row r="107" spans="1:6" ht="16.5" customHeight="1">
      <c r="A107" s="42">
        <v>92</v>
      </c>
      <c r="B107" s="58" t="s">
        <v>114</v>
      </c>
      <c r="C107" s="62">
        <v>8</v>
      </c>
      <c r="D107" s="63"/>
      <c r="E107" s="46">
        <f t="shared" si="5"/>
        <v>0</v>
      </c>
      <c r="F107" s="66"/>
    </row>
    <row r="108" spans="1:6" ht="16.5" customHeight="1">
      <c r="A108" s="42">
        <v>93</v>
      </c>
      <c r="B108" s="58" t="s">
        <v>115</v>
      </c>
      <c r="C108" s="62">
        <v>10</v>
      </c>
      <c r="D108" s="63"/>
      <c r="E108" s="46">
        <f t="shared" si="5"/>
        <v>0</v>
      </c>
      <c r="F108" s="66"/>
    </row>
    <row r="109" spans="1:6" ht="16.5" customHeight="1">
      <c r="A109" s="42">
        <v>94</v>
      </c>
      <c r="B109" s="43" t="s">
        <v>116</v>
      </c>
      <c r="C109" s="62">
        <v>8</v>
      </c>
      <c r="D109" s="63"/>
      <c r="E109" s="46">
        <f t="shared" si="5"/>
        <v>0</v>
      </c>
      <c r="F109" s="66"/>
    </row>
    <row r="110" spans="1:6" ht="16.5" customHeight="1">
      <c r="A110" s="42">
        <v>95</v>
      </c>
      <c r="B110" s="43" t="s">
        <v>117</v>
      </c>
      <c r="C110" s="62">
        <v>8</v>
      </c>
      <c r="D110" s="63"/>
      <c r="E110" s="46">
        <f t="shared" si="5"/>
        <v>0</v>
      </c>
      <c r="F110" s="66"/>
    </row>
    <row r="111" spans="1:6" ht="16.5" customHeight="1">
      <c r="A111" s="42">
        <v>96</v>
      </c>
      <c r="B111" s="67" t="s">
        <v>118</v>
      </c>
      <c r="C111" s="62">
        <v>10</v>
      </c>
      <c r="D111" s="63"/>
      <c r="E111" s="30">
        <f t="shared" si="5"/>
        <v>0</v>
      </c>
      <c r="F111" s="66"/>
    </row>
    <row r="112" spans="1:6" ht="16.5" customHeight="1">
      <c r="A112" s="42">
        <v>97</v>
      </c>
      <c r="B112" s="67" t="s">
        <v>119</v>
      </c>
      <c r="C112" s="62">
        <v>10</v>
      </c>
      <c r="D112" s="63"/>
      <c r="E112" s="46">
        <f t="shared" si="5"/>
        <v>0</v>
      </c>
      <c r="F112" s="66"/>
    </row>
    <row r="113" spans="1:6" ht="16.5" customHeight="1">
      <c r="A113" s="42">
        <v>98</v>
      </c>
      <c r="B113" s="43" t="s">
        <v>120</v>
      </c>
      <c r="C113" s="62">
        <v>10</v>
      </c>
      <c r="D113" s="63"/>
      <c r="E113" s="46">
        <f t="shared" si="5"/>
        <v>0</v>
      </c>
      <c r="F113" s="65"/>
    </row>
    <row r="114" spans="1:6" ht="16.5" customHeight="1">
      <c r="A114" s="42">
        <v>99</v>
      </c>
      <c r="B114" s="58" t="s">
        <v>121</v>
      </c>
      <c r="C114" s="62">
        <v>10</v>
      </c>
      <c r="D114" s="63"/>
      <c r="E114" s="46">
        <f t="shared" si="5"/>
        <v>0</v>
      </c>
      <c r="F114" s="65"/>
    </row>
    <row r="115" spans="1:6" ht="16.5" customHeight="1">
      <c r="A115" s="42">
        <v>100</v>
      </c>
      <c r="B115" s="58" t="s">
        <v>122</v>
      </c>
      <c r="C115" s="62">
        <v>60</v>
      </c>
      <c r="D115" s="63"/>
      <c r="E115" s="46">
        <f t="shared" si="5"/>
        <v>0</v>
      </c>
      <c r="F115" s="65"/>
    </row>
    <row r="116" spans="1:6" ht="16.5" customHeight="1">
      <c r="A116" s="42">
        <v>101</v>
      </c>
      <c r="B116" s="58" t="s">
        <v>123</v>
      </c>
      <c r="C116" s="62">
        <v>60</v>
      </c>
      <c r="D116" s="63"/>
      <c r="E116" s="30">
        <f t="shared" si="5"/>
        <v>0</v>
      </c>
      <c r="F116" s="65"/>
    </row>
    <row r="117" spans="1:6" ht="16.5" customHeight="1">
      <c r="A117" s="42">
        <v>102</v>
      </c>
      <c r="B117" s="58" t="s">
        <v>124</v>
      </c>
      <c r="C117" s="62">
        <v>55</v>
      </c>
      <c r="D117" s="63"/>
      <c r="E117" s="30">
        <f t="shared" si="5"/>
        <v>0</v>
      </c>
      <c r="F117" s="65"/>
    </row>
    <row r="118" spans="1:6" ht="16.5" customHeight="1">
      <c r="A118" s="42">
        <v>103</v>
      </c>
      <c r="B118" s="58" t="s">
        <v>125</v>
      </c>
      <c r="C118" s="68">
        <v>8</v>
      </c>
      <c r="D118" s="69"/>
      <c r="E118" s="70">
        <f t="shared" si="5"/>
        <v>0</v>
      </c>
      <c r="F118" s="71"/>
    </row>
    <row r="119" spans="1:6" ht="16.5">
      <c r="A119" s="52"/>
      <c r="B119" s="17" t="s">
        <v>126</v>
      </c>
      <c r="C119" s="47"/>
      <c r="D119" s="48"/>
      <c r="E119" s="47"/>
      <c r="F119" s="72"/>
    </row>
    <row r="120" spans="1:6" ht="15.75">
      <c r="A120" s="42">
        <v>104</v>
      </c>
      <c r="B120" s="43" t="s">
        <v>127</v>
      </c>
      <c r="C120" s="55">
        <v>10</v>
      </c>
      <c r="D120" s="59"/>
      <c r="E120" s="46">
        <f>SUM(C120*D120)</f>
        <v>0</v>
      </c>
      <c r="F120" s="73"/>
    </row>
    <row r="121" spans="1:6" ht="15.75">
      <c r="A121" s="42">
        <v>105</v>
      </c>
      <c r="B121" s="60" t="s">
        <v>128</v>
      </c>
      <c r="C121" s="74">
        <v>9</v>
      </c>
      <c r="D121" s="75"/>
      <c r="E121" s="30">
        <f>SUM(C121*D121)</f>
        <v>0</v>
      </c>
      <c r="F121" s="76"/>
    </row>
    <row r="122" spans="1:6" ht="15.75">
      <c r="A122" s="42">
        <v>106</v>
      </c>
      <c r="B122" s="43" t="s">
        <v>129</v>
      </c>
      <c r="C122" s="74">
        <v>10</v>
      </c>
      <c r="D122" s="75"/>
      <c r="E122" s="46">
        <f>SUM(C122*D122)</f>
        <v>0</v>
      </c>
      <c r="F122" s="76"/>
    </row>
    <row r="123" spans="1:6" ht="15.75">
      <c r="A123" s="42">
        <v>107</v>
      </c>
      <c r="B123" s="43" t="s">
        <v>130</v>
      </c>
      <c r="C123" s="62">
        <v>9</v>
      </c>
      <c r="D123" s="63"/>
      <c r="E123" s="46">
        <f>SUM(C123*D123)</f>
        <v>0</v>
      </c>
      <c r="F123" s="65"/>
    </row>
    <row r="124" spans="1:6" ht="16.5">
      <c r="A124" s="52"/>
      <c r="B124" s="17" t="s">
        <v>131</v>
      </c>
      <c r="C124" s="47"/>
      <c r="D124" s="48"/>
      <c r="E124" s="47"/>
      <c r="F124" s="72"/>
    </row>
    <row r="125" spans="1:6" ht="16.5" customHeight="1">
      <c r="A125" s="42">
        <v>108</v>
      </c>
      <c r="B125" s="77" t="s">
        <v>132</v>
      </c>
      <c r="C125" s="45">
        <v>5</v>
      </c>
      <c r="D125" s="55"/>
      <c r="E125" s="46">
        <f>SUM(C125*D125)</f>
        <v>0</v>
      </c>
      <c r="F125" s="31"/>
    </row>
    <row r="126" spans="1:6" ht="16.5" customHeight="1">
      <c r="A126" s="42">
        <v>109</v>
      </c>
      <c r="B126" s="78" t="s">
        <v>133</v>
      </c>
      <c r="C126" s="45">
        <v>5</v>
      </c>
      <c r="D126" s="55"/>
      <c r="E126" s="46">
        <f>SUM(C126*D126)</f>
        <v>0</v>
      </c>
      <c r="F126" s="73"/>
    </row>
    <row r="127" spans="1:6" ht="16.5" customHeight="1">
      <c r="A127" s="42">
        <v>110</v>
      </c>
      <c r="B127" s="77" t="s">
        <v>134</v>
      </c>
      <c r="C127" s="45">
        <v>5</v>
      </c>
      <c r="D127" s="74"/>
      <c r="E127" s="30">
        <f>SUM(C127*D127)</f>
        <v>0</v>
      </c>
      <c r="F127" s="31"/>
    </row>
    <row r="128" spans="1:6" ht="16.5" customHeight="1">
      <c r="A128" s="52"/>
      <c r="B128" s="17" t="s">
        <v>135</v>
      </c>
      <c r="C128" s="47"/>
      <c r="D128" s="53"/>
      <c r="E128" s="47"/>
      <c r="F128" s="72"/>
    </row>
    <row r="129" spans="1:6" ht="16.5" customHeight="1">
      <c r="A129" s="42">
        <v>111</v>
      </c>
      <c r="B129" s="61" t="s">
        <v>136</v>
      </c>
      <c r="C129" s="45">
        <v>7</v>
      </c>
      <c r="D129" s="59"/>
      <c r="E129" s="46">
        <f aca="true" t="shared" si="6" ref="E129:E144">SUM(C129*D129)</f>
        <v>0</v>
      </c>
      <c r="F129" s="73"/>
    </row>
    <row r="130" spans="1:6" ht="16.5" customHeight="1">
      <c r="A130" s="42">
        <v>112</v>
      </c>
      <c r="B130" s="43" t="s">
        <v>137</v>
      </c>
      <c r="C130" s="45">
        <v>4</v>
      </c>
      <c r="D130" s="59"/>
      <c r="E130" s="46">
        <f t="shared" si="6"/>
        <v>0</v>
      </c>
      <c r="F130" s="73"/>
    </row>
    <row r="131" spans="1:6" ht="16.5" customHeight="1">
      <c r="A131" s="42">
        <v>113</v>
      </c>
      <c r="B131" s="43" t="s">
        <v>138</v>
      </c>
      <c r="C131" s="45">
        <v>8</v>
      </c>
      <c r="D131" s="59"/>
      <c r="E131" s="30">
        <f t="shared" si="6"/>
        <v>0</v>
      </c>
      <c r="F131" s="73"/>
    </row>
    <row r="132" spans="1:6" ht="16.5" customHeight="1">
      <c r="A132" s="42">
        <v>114</v>
      </c>
      <c r="B132" s="79" t="s">
        <v>139</v>
      </c>
      <c r="C132" s="55">
        <v>4</v>
      </c>
      <c r="D132" s="59"/>
      <c r="E132" s="46">
        <f t="shared" si="6"/>
        <v>0</v>
      </c>
      <c r="F132" s="73"/>
    </row>
    <row r="133" spans="1:6" ht="16.5" customHeight="1">
      <c r="A133" s="42">
        <v>115</v>
      </c>
      <c r="B133" s="61" t="s">
        <v>140</v>
      </c>
      <c r="C133" s="45">
        <v>8</v>
      </c>
      <c r="D133" s="59"/>
      <c r="E133" s="46">
        <f t="shared" si="6"/>
        <v>0</v>
      </c>
      <c r="F133" s="73"/>
    </row>
    <row r="134" spans="1:6" ht="16.5" customHeight="1">
      <c r="A134" s="42">
        <v>116</v>
      </c>
      <c r="B134" s="43" t="s">
        <v>141</v>
      </c>
      <c r="C134" s="45">
        <v>9</v>
      </c>
      <c r="D134" s="59"/>
      <c r="E134" s="30">
        <f t="shared" si="6"/>
        <v>0</v>
      </c>
      <c r="F134" s="73"/>
    </row>
    <row r="135" spans="1:6" ht="16.5" customHeight="1">
      <c r="A135" s="42">
        <v>117</v>
      </c>
      <c r="B135" s="58" t="s">
        <v>142</v>
      </c>
      <c r="C135" s="45">
        <v>12</v>
      </c>
      <c r="D135" s="59"/>
      <c r="E135" s="46">
        <f t="shared" si="6"/>
        <v>0</v>
      </c>
      <c r="F135" s="73"/>
    </row>
    <row r="136" spans="1:6" ht="16.5" customHeight="1">
      <c r="A136" s="42">
        <v>118</v>
      </c>
      <c r="B136" s="61" t="s">
        <v>143</v>
      </c>
      <c r="C136" s="45">
        <v>12</v>
      </c>
      <c r="D136" s="59"/>
      <c r="E136" s="46">
        <f t="shared" si="6"/>
        <v>0</v>
      </c>
      <c r="F136" s="73"/>
    </row>
    <row r="137" spans="1:6" ht="16.5" customHeight="1">
      <c r="A137" s="42">
        <v>119</v>
      </c>
      <c r="B137" s="58" t="s">
        <v>144</v>
      </c>
      <c r="C137" s="45">
        <v>9</v>
      </c>
      <c r="D137" s="59"/>
      <c r="E137" s="30">
        <f t="shared" si="6"/>
        <v>0</v>
      </c>
      <c r="F137" s="73"/>
    </row>
    <row r="138" spans="1:6" ht="16.5" customHeight="1">
      <c r="A138" s="42">
        <v>120</v>
      </c>
      <c r="B138" s="43" t="s">
        <v>145</v>
      </c>
      <c r="C138" s="45">
        <v>9</v>
      </c>
      <c r="D138" s="59"/>
      <c r="E138" s="46">
        <f t="shared" si="6"/>
        <v>0</v>
      </c>
      <c r="F138" s="73"/>
    </row>
    <row r="139" spans="1:6" ht="16.5" customHeight="1">
      <c r="A139" s="42">
        <v>121</v>
      </c>
      <c r="B139" s="43" t="s">
        <v>146</v>
      </c>
      <c r="C139" s="45">
        <v>8</v>
      </c>
      <c r="D139" s="59"/>
      <c r="E139" s="46">
        <f t="shared" si="6"/>
        <v>0</v>
      </c>
      <c r="F139" s="73"/>
    </row>
    <row r="140" spans="1:6" ht="16.5" customHeight="1">
      <c r="A140" s="42">
        <v>122</v>
      </c>
      <c r="B140" s="80" t="s">
        <v>147</v>
      </c>
      <c r="C140" s="45">
        <v>8</v>
      </c>
      <c r="D140" s="59"/>
      <c r="E140" s="30">
        <f t="shared" si="6"/>
        <v>0</v>
      </c>
      <c r="F140" s="73"/>
    </row>
    <row r="141" spans="1:6" ht="16.5" customHeight="1">
      <c r="A141" s="42">
        <v>123</v>
      </c>
      <c r="B141" s="58" t="s">
        <v>148</v>
      </c>
      <c r="C141" s="45">
        <v>7</v>
      </c>
      <c r="D141" s="59"/>
      <c r="E141" s="46">
        <f t="shared" si="6"/>
        <v>0</v>
      </c>
      <c r="F141" s="73"/>
    </row>
    <row r="142" spans="1:6" ht="16.5" customHeight="1">
      <c r="A142" s="42">
        <v>124</v>
      </c>
      <c r="B142" s="43" t="s">
        <v>149</v>
      </c>
      <c r="C142" s="45">
        <v>8</v>
      </c>
      <c r="D142" s="59"/>
      <c r="E142" s="46">
        <f t="shared" si="6"/>
        <v>0</v>
      </c>
      <c r="F142" s="73"/>
    </row>
    <row r="143" spans="1:6" ht="16.5" customHeight="1">
      <c r="A143" s="42">
        <v>125</v>
      </c>
      <c r="B143" s="58" t="s">
        <v>150</v>
      </c>
      <c r="C143" s="45">
        <v>8</v>
      </c>
      <c r="D143" s="59"/>
      <c r="E143" s="46">
        <f t="shared" si="6"/>
        <v>0</v>
      </c>
      <c r="F143" s="73"/>
    </row>
    <row r="144" spans="1:6" ht="16.5" customHeight="1">
      <c r="A144" s="42">
        <v>126</v>
      </c>
      <c r="B144" s="43" t="s">
        <v>151</v>
      </c>
      <c r="C144" s="45">
        <v>8</v>
      </c>
      <c r="D144" s="59"/>
      <c r="E144" s="30">
        <f t="shared" si="6"/>
        <v>0</v>
      </c>
      <c r="F144" s="73"/>
    </row>
    <row r="145" spans="1:6" ht="16.5" customHeight="1">
      <c r="A145" s="39"/>
      <c r="B145" s="17" t="s">
        <v>152</v>
      </c>
      <c r="C145" s="81"/>
      <c r="D145" s="82">
        <f>SUM(D9:D144)</f>
        <v>0</v>
      </c>
      <c r="E145" s="83">
        <f>SUM(E9:E144)</f>
        <v>0</v>
      </c>
      <c r="F145" s="20"/>
    </row>
    <row r="146" spans="1:6" ht="17.25">
      <c r="A146" s="84"/>
      <c r="B146" s="85" t="s">
        <v>153</v>
      </c>
      <c r="C146" s="86"/>
      <c r="D146" s="87"/>
      <c r="E146" s="88"/>
      <c r="F146" s="89"/>
    </row>
    <row r="147" spans="1:6" ht="17.25">
      <c r="A147" s="90"/>
      <c r="B147" s="1" t="s">
        <v>154</v>
      </c>
      <c r="C147" s="1"/>
      <c r="D147" s="1"/>
      <c r="E147" s="1"/>
      <c r="F147" s="89"/>
    </row>
  </sheetData>
  <sheetProtection/>
  <mergeCells count="6">
    <mergeCell ref="B147:E147"/>
    <mergeCell ref="A1:F1"/>
    <mergeCell ref="A3:F3"/>
    <mergeCell ref="E5:F5"/>
    <mergeCell ref="E6:F6"/>
    <mergeCell ref="B59:F59"/>
  </mergeCells>
  <hyperlinks>
    <hyperlink ref="B146" r:id="rId1" display="Please email your completed form toarhsadvorders@gmail.com."/>
  </hyperlinks>
  <printOptions/>
  <pageMargins left="0.7875" right="0.7875" top="1.025" bottom="1.025" header="0.7875" footer="0.7875"/>
  <pageSetup firstPageNumber="1" useFirstPageNumber="1"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36987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Swinamer</dc:creator>
  <cp:keywords/>
  <dc:description/>
  <cp:lastModifiedBy>Cora</cp:lastModifiedBy>
  <cp:lastPrinted>2017-03-19T09:02:26Z</cp:lastPrinted>
  <dcterms:created xsi:type="dcterms:W3CDTF">2017-03-17T09:48:52Z</dcterms:created>
  <dcterms:modified xsi:type="dcterms:W3CDTF">2017-03-26T12:28:17Z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