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autoCompressPictures="0"/>
  <bookViews>
    <workbookView xWindow="2565" yWindow="0" windowWidth="27960" windowHeight="16440" tabRatio="500"/>
  </bookViews>
  <sheets>
    <sheet name="ORDER FORM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2" i="1"/>
  <c r="E54" i="1"/>
  <c r="E55" i="1"/>
  <c r="E56" i="1"/>
  <c r="E57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1" i="1"/>
  <c r="E152" i="1"/>
  <c r="E153" i="1"/>
  <c r="E154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2" i="1"/>
  <c r="E173" i="1"/>
  <c r="E174" i="1"/>
  <c r="E175" i="1"/>
  <c r="D175" i="1"/>
</calcChain>
</file>

<file path=xl/sharedStrings.xml><?xml version="1.0" encoding="utf-8"?>
<sst xmlns="http://schemas.openxmlformats.org/spreadsheetml/2006/main" count="179" uniqueCount="177">
  <si>
    <t>ORDER FORM - ARHS SPRING SALE FOR MEMBERS 2016</t>
  </si>
  <si>
    <t>Name:______________________________________________________</t>
  </si>
  <si>
    <t>E-mail:______________________________________________</t>
  </si>
  <si>
    <t>Phone #</t>
  </si>
  <si>
    <t>No.</t>
  </si>
  <si>
    <t>Item</t>
  </si>
  <si>
    <t>Price</t>
  </si>
  <si>
    <t>Qty.</t>
  </si>
  <si>
    <t>Total</t>
  </si>
  <si>
    <t>Sub</t>
  </si>
  <si>
    <t>LEPIDOTE RHODODENDRONS</t>
  </si>
  <si>
    <t>R. 'Charme-La'</t>
  </si>
  <si>
    <t>R. ‘Cream Crest’</t>
  </si>
  <si>
    <t>R. ‘Frosthexe’</t>
  </si>
  <si>
    <t>R. ‘Golden Bee’</t>
  </si>
  <si>
    <t>R. ‘Maricee’  -</t>
  </si>
  <si>
    <t>R. 'Nahanni'</t>
  </si>
  <si>
    <t>R. ‘Sarled’</t>
  </si>
  <si>
    <t>R. 'Widgeon'</t>
  </si>
  <si>
    <t>R. 'Woodland's Miss Muffet' ('Little Miss Muffet')</t>
  </si>
  <si>
    <t>ELEPIDOTE RHODODENDRONS</t>
  </si>
  <si>
    <t>'A.J. Ivens' x hardy red hybrid</t>
  </si>
  <si>
    <t>R. ‘Axel Olsen’</t>
  </si>
  <si>
    <t>R. ‘Babylon’</t>
  </si>
  <si>
    <t>R. ‘Bellefontaine’</t>
  </si>
  <si>
    <t>R. ‘Bud’s Yellow’</t>
  </si>
  <si>
    <t>calophytum x repens</t>
  </si>
  <si>
    <t>R. ‘Elisabeth Hobbie’</t>
  </si>
  <si>
    <t>R. ‘Golden Star’</t>
  </si>
  <si>
    <t>R.‘Golfer’</t>
  </si>
  <si>
    <t>R. ‘Gotham Rheingold’</t>
  </si>
  <si>
    <t>R. 'Harold Amateis'</t>
  </si>
  <si>
    <t>R. ‘Lionel’s Red Shield’</t>
  </si>
  <si>
    <t>R. 'Minas Grand Pré'</t>
  </si>
  <si>
    <t>R. ‘Nova Sunrise’</t>
  </si>
  <si>
    <t>R.  praevernum</t>
  </si>
  <si>
    <t>R. pseudochrysanthum x proteoides</t>
  </si>
  <si>
    <t>R. roxieanum</t>
  </si>
  <si>
    <r>
      <t>R</t>
    </r>
    <r>
      <rPr>
        <i/>
        <sz val="12"/>
        <rFont val="Arial"/>
        <family val="2"/>
        <charset val="1"/>
      </rPr>
      <t>. roxianum  var  globigerum</t>
    </r>
  </si>
  <si>
    <t>R. ‘Scarlet Wonder’</t>
  </si>
  <si>
    <t>R. 'Sister of Tantramar'</t>
  </si>
  <si>
    <t>R. ‘Sun Dust’</t>
  </si>
  <si>
    <t>EVERGREEN AZALEAS</t>
  </si>
  <si>
    <t>R. 'Stewartstonian'</t>
  </si>
  <si>
    <t>OTHER ERICACEOUS PLANTS</t>
  </si>
  <si>
    <t>Leuocothoe axillaris</t>
  </si>
  <si>
    <t>CONIFERS</t>
  </si>
  <si>
    <t>OTHER TREES &amp; SHRUBS</t>
  </si>
  <si>
    <r>
      <t>Acer palmatum '</t>
    </r>
    <r>
      <rPr>
        <sz val="12"/>
        <rFont val="Arial"/>
        <family val="2"/>
        <charset val="1"/>
      </rPr>
      <t>Peaches and Cream'</t>
    </r>
  </si>
  <si>
    <t>Acer palmatum 'Rhode Island Red'</t>
  </si>
  <si>
    <t>Acer palmatum 'Ryu sei'</t>
  </si>
  <si>
    <t>Acer palmatum 'Ukigumo'</t>
  </si>
  <si>
    <r>
      <t>Acer shirasawanum '</t>
    </r>
    <r>
      <rPr>
        <sz val="12"/>
        <rFont val="Arial"/>
        <family val="2"/>
        <charset val="1"/>
      </rPr>
      <t>Jordan'</t>
    </r>
  </si>
  <si>
    <t>Catalpa ovata</t>
  </si>
  <si>
    <t>Cornus x 'Celestial Shadow'</t>
  </si>
  <si>
    <r>
      <t>Kalopanax pictus</t>
    </r>
    <r>
      <rPr>
        <sz val="12"/>
        <rFont val="Arial"/>
        <family val="2"/>
        <charset val="1"/>
      </rPr>
      <t>(septemlobus)</t>
    </r>
  </si>
  <si>
    <t>Lindera angustifolia</t>
  </si>
  <si>
    <t>Myrica pennsylvanica</t>
  </si>
  <si>
    <t>Salix eleagnos</t>
  </si>
  <si>
    <t>Salix irrorata</t>
  </si>
  <si>
    <t>Thujopsis dolobrata</t>
  </si>
  <si>
    <t>BAMBOO &amp; GRASSES</t>
  </si>
  <si>
    <t>Phyllostachys arcana</t>
  </si>
  <si>
    <t>Phyllostachys kwangsiensis</t>
  </si>
  <si>
    <t>Pseudosasa japonica</t>
  </si>
  <si>
    <t>PERENNIALS</t>
  </si>
  <si>
    <t>Asarum caudatum</t>
  </si>
  <si>
    <t>Asarum europeum</t>
  </si>
  <si>
    <t>Draba bryoides v. imbricata</t>
  </si>
  <si>
    <t>Filipendula kamtschatica</t>
  </si>
  <si>
    <t>Paris quadrifolia</t>
  </si>
  <si>
    <t>Primula 'Lady Greer'</t>
  </si>
  <si>
    <t>Primula x pubescens (hirsutum x auriculata)</t>
  </si>
  <si>
    <t>Pulmonaria longifolia ssp cevennensis</t>
  </si>
  <si>
    <t>Roscoea cautleyoides</t>
  </si>
  <si>
    <t>Saxifraga ferdinandi-coburgi</t>
  </si>
  <si>
    <t>Saxifraga 'Winifred Bevington'</t>
  </si>
  <si>
    <t>BULBS</t>
  </si>
  <si>
    <t>Cyclamen hederifolium</t>
  </si>
  <si>
    <t>Cyclamen purpurascens</t>
  </si>
  <si>
    <t>Lilium michiganense</t>
  </si>
  <si>
    <t>TOTAL</t>
  </si>
  <si>
    <t>Please email your completed form to: SandraSperker@nrc-cnrc.gc.ca</t>
  </si>
  <si>
    <t>or mail it to: ARHS c/o Sandra Sperker, 6061 Cherry St., Halifax, B3H 2K4</t>
  </si>
  <si>
    <r>
      <t>R.</t>
    </r>
    <r>
      <rPr>
        <i/>
        <sz val="12"/>
        <rFont val="Arial"/>
        <family val="2"/>
        <charset val="1"/>
      </rPr>
      <t xml:space="preserve">augustinii </t>
    </r>
    <r>
      <rPr>
        <sz val="12"/>
        <rFont val="Arial"/>
        <family val="2"/>
        <charset val="1"/>
      </rPr>
      <t>(Meagher)</t>
    </r>
  </si>
  <si>
    <r>
      <t>R. [(</t>
    </r>
    <r>
      <rPr>
        <i/>
        <sz val="12"/>
        <rFont val="Arial"/>
        <family val="2"/>
        <charset val="1"/>
      </rPr>
      <t>russatum x pemakoense</t>
    </r>
    <r>
      <rPr>
        <sz val="12"/>
        <rFont val="Arial"/>
        <family val="2"/>
        <charset val="1"/>
      </rPr>
      <t xml:space="preserve">) x </t>
    </r>
    <r>
      <rPr>
        <i/>
        <sz val="12"/>
        <rFont val="Arial"/>
        <family val="2"/>
        <charset val="1"/>
      </rPr>
      <t xml:space="preserve">keiskei </t>
    </r>
    <r>
      <rPr>
        <sz val="12"/>
        <rFont val="Arial"/>
        <family val="2"/>
        <charset val="1"/>
      </rPr>
      <t>'Yaku Fairy']</t>
    </r>
  </si>
  <si>
    <r>
      <rPr>
        <i/>
        <sz val="12"/>
        <rFont val="Arial"/>
        <family val="2"/>
        <charset val="1"/>
      </rPr>
      <t>a</t>
    </r>
    <r>
      <rPr>
        <i/>
        <sz val="12"/>
        <rFont val="Arial"/>
        <family val="1"/>
        <charset val="1"/>
      </rPr>
      <t>ureum</t>
    </r>
    <r>
      <rPr>
        <i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x 'Prelude'</t>
    </r>
  </si>
  <si>
    <r>
      <t>catawbiense var compactum</t>
    </r>
    <r>
      <rPr>
        <i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x 'Treasure'</t>
    </r>
  </si>
  <si>
    <r>
      <t>R. fortunei x catawbiense</t>
    </r>
    <r>
      <rPr>
        <i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'Forcat'</t>
    </r>
  </si>
  <si>
    <r>
      <t>R. fortunei</t>
    </r>
    <r>
      <rPr>
        <i/>
        <sz val="12"/>
        <rFont val="Arial"/>
        <family val="2"/>
        <charset val="1"/>
      </rPr>
      <t xml:space="preserve"> </t>
    </r>
    <r>
      <rPr>
        <sz val="12"/>
        <rFont val="Arial"/>
        <family val="2"/>
        <charset val="1"/>
      </rPr>
      <t>(Gable form selfed)</t>
    </r>
  </si>
  <si>
    <r>
      <t xml:space="preserve">R. ('Mist Maiden' x </t>
    </r>
    <r>
      <rPr>
        <i/>
        <sz val="12"/>
        <rFont val="Arial"/>
        <family val="2"/>
        <charset val="1"/>
      </rPr>
      <t>tsariense</t>
    </r>
    <r>
      <rPr>
        <sz val="12"/>
        <rFont val="Arial"/>
        <family val="2"/>
        <charset val="1"/>
      </rPr>
      <t>)</t>
    </r>
  </si>
  <si>
    <r>
      <t>R. (</t>
    </r>
    <r>
      <rPr>
        <i/>
        <sz val="12"/>
        <rFont val="Arial"/>
        <family val="2"/>
        <charset val="1"/>
      </rPr>
      <t xml:space="preserve">yak </t>
    </r>
    <r>
      <rPr>
        <sz val="12"/>
        <rFont val="Arial"/>
        <family val="2"/>
        <charset val="1"/>
      </rPr>
      <t>x 'Moonstone')</t>
    </r>
  </si>
  <si>
    <r>
      <t xml:space="preserve">Leucothoe fontanesiana </t>
    </r>
    <r>
      <rPr>
        <sz val="12"/>
        <rFont val="Arial"/>
        <family val="2"/>
        <charset val="1"/>
      </rPr>
      <t>'Rainbow'</t>
    </r>
  </si>
  <si>
    <r>
      <t>x</t>
    </r>
    <r>
      <rPr>
        <i/>
        <sz val="12"/>
        <rFont val="Arial"/>
        <family val="2"/>
        <charset val="1"/>
      </rPr>
      <t xml:space="preserve"> Phylliopsis</t>
    </r>
    <r>
      <rPr>
        <sz val="12"/>
        <rFont val="Arial"/>
        <family val="2"/>
        <charset val="1"/>
      </rPr>
      <t xml:space="preserve"> ‘Coppelia’</t>
    </r>
  </si>
  <si>
    <r>
      <t xml:space="preserve">Pieris japonica </t>
    </r>
    <r>
      <rPr>
        <sz val="12"/>
        <color rgb="FF00102D"/>
        <rFont val="Arial"/>
        <family val="2"/>
        <charset val="1"/>
      </rPr>
      <t>‘Mousehole’</t>
    </r>
  </si>
  <si>
    <r>
      <t xml:space="preserve">Abies koreana </t>
    </r>
    <r>
      <rPr>
        <sz val="12"/>
        <rFont val="Arial"/>
        <family val="2"/>
        <charset val="1"/>
      </rPr>
      <t>'Cis'</t>
    </r>
  </si>
  <si>
    <r>
      <t xml:space="preserve">Abies pinsapo </t>
    </r>
    <r>
      <rPr>
        <sz val="12"/>
        <rFont val="Arial"/>
        <family val="2"/>
        <charset val="1"/>
      </rPr>
      <t>'Horstmann'</t>
    </r>
  </si>
  <si>
    <r>
      <t>Cedrus deodora</t>
    </r>
    <r>
      <rPr>
        <sz val="12"/>
        <rFont val="Arial"/>
        <family val="2"/>
        <charset val="1"/>
      </rPr>
      <t>' Feelin' Blue'</t>
    </r>
  </si>
  <si>
    <r>
      <t xml:space="preserve">Chamaecyparis </t>
    </r>
    <r>
      <rPr>
        <sz val="12"/>
        <rFont val="Arial"/>
        <family val="2"/>
        <charset val="1"/>
      </rPr>
      <t>obtusa  'Bess'</t>
    </r>
  </si>
  <si>
    <r>
      <t xml:space="preserve">Chamaecyparis obtusa </t>
    </r>
    <r>
      <rPr>
        <sz val="12"/>
        <rFont val="Arial"/>
        <family val="2"/>
        <charset val="1"/>
      </rPr>
      <t>'Butterball'</t>
    </r>
  </si>
  <si>
    <r>
      <t xml:space="preserve">Chamaecyparis obtusa </t>
    </r>
    <r>
      <rPr>
        <sz val="12"/>
        <rFont val="Arial"/>
        <family val="2"/>
        <charset val="1"/>
      </rPr>
      <t>'Densa'</t>
    </r>
  </si>
  <si>
    <r>
      <t xml:space="preserve">Chamaecyparis obtusa </t>
    </r>
    <r>
      <rPr>
        <sz val="12"/>
        <rFont val="Arial"/>
        <family val="2"/>
        <charset val="1"/>
      </rPr>
      <t>'Fernspray Gold'</t>
    </r>
  </si>
  <si>
    <r>
      <t xml:space="preserve">Chamaecyparis obtusa </t>
    </r>
    <r>
      <rPr>
        <sz val="12"/>
        <rFont val="Arial"/>
        <family val="2"/>
        <charset val="1"/>
      </rPr>
      <t>'Golden Pillar'</t>
    </r>
  </si>
  <si>
    <r>
      <t xml:space="preserve">Chamaecyparis obtusa </t>
    </r>
    <r>
      <rPr>
        <sz val="12"/>
        <rFont val="Arial"/>
        <family val="2"/>
        <charset val="1"/>
      </rPr>
      <t>'Mariesii'</t>
    </r>
  </si>
  <si>
    <r>
      <t xml:space="preserve">Chamaecyparis obtusa </t>
    </r>
    <r>
      <rPr>
        <sz val="12"/>
        <rFont val="Arial"/>
        <family val="2"/>
        <charset val="1"/>
      </rPr>
      <t>'Nana lutea'</t>
    </r>
  </si>
  <si>
    <r>
      <t xml:space="preserve">Chamaecyparis obtusa </t>
    </r>
    <r>
      <rPr>
        <sz val="12"/>
        <rFont val="Arial"/>
        <family val="2"/>
        <charset val="1"/>
      </rPr>
      <t>'Spirited'</t>
    </r>
  </si>
  <si>
    <r>
      <t xml:space="preserve">Chamaecyparis pisifera </t>
    </r>
    <r>
      <rPr>
        <sz val="12"/>
        <rFont val="Arial"/>
        <family val="2"/>
        <charset val="1"/>
      </rPr>
      <t>'Plumosa Compacta'</t>
    </r>
  </si>
  <si>
    <r>
      <t>Juniperus squamata</t>
    </r>
    <r>
      <rPr>
        <sz val="12"/>
        <rFont val="Arial"/>
        <family val="2"/>
        <charset val="1"/>
      </rPr>
      <t>' Blue Star'</t>
    </r>
  </si>
  <si>
    <r>
      <t xml:space="preserve">Metasequoia glyptostroboides </t>
    </r>
    <r>
      <rPr>
        <sz val="12"/>
        <rFont val="Arial"/>
        <family val="2"/>
        <charset val="1"/>
      </rPr>
      <t>'Kools Gold'</t>
    </r>
  </si>
  <si>
    <r>
      <t xml:space="preserve">Metasequoia glyptostroboides </t>
    </r>
    <r>
      <rPr>
        <sz val="12"/>
        <rFont val="Arial"/>
        <family val="2"/>
        <charset val="1"/>
      </rPr>
      <t>'Lightning'</t>
    </r>
  </si>
  <si>
    <r>
      <t xml:space="preserve">Picea abies </t>
    </r>
    <r>
      <rPr>
        <sz val="12"/>
        <rFont val="Arial"/>
        <family val="2"/>
        <charset val="1"/>
      </rPr>
      <t>'Acro Yellow'</t>
    </r>
  </si>
  <si>
    <r>
      <t xml:space="preserve">Pseudolarix amabilis </t>
    </r>
    <r>
      <rPr>
        <sz val="12"/>
        <rFont val="Arial"/>
        <family val="2"/>
        <charset val="1"/>
      </rPr>
      <t>Chinese Golden Larch</t>
    </r>
  </si>
  <si>
    <r>
      <t xml:space="preserve">Sciadopitys verticillata </t>
    </r>
    <r>
      <rPr>
        <sz val="12"/>
        <rFont val="Arial"/>
        <family val="2"/>
        <charset val="1"/>
      </rPr>
      <t>'Picola'</t>
    </r>
  </si>
  <si>
    <r>
      <t xml:space="preserve">Sciadopitys verticillata </t>
    </r>
    <r>
      <rPr>
        <sz val="12"/>
        <rFont val="Arial"/>
        <family val="2"/>
        <charset val="1"/>
      </rPr>
      <t>'Winter Green'</t>
    </r>
  </si>
  <si>
    <r>
      <t xml:space="preserve">Tsuga canadensis </t>
    </r>
    <r>
      <rPr>
        <sz val="12"/>
        <rFont val="Arial"/>
        <family val="2"/>
        <charset val="1"/>
      </rPr>
      <t>'Minuta'</t>
    </r>
  </si>
  <si>
    <r>
      <t xml:space="preserve">Acer japonicum </t>
    </r>
    <r>
      <rPr>
        <sz val="12"/>
        <rFont val="Arial"/>
        <family val="2"/>
        <charset val="1"/>
      </rPr>
      <t>‘Aconitifolium’</t>
    </r>
  </si>
  <si>
    <r>
      <t xml:space="preserve">Acer palmatum </t>
    </r>
    <r>
      <rPr>
        <sz val="12"/>
        <color rgb="FF00000A"/>
        <rFont val="Arial"/>
        <family val="2"/>
        <charset val="1"/>
      </rPr>
      <t>'Aratama'</t>
    </r>
  </si>
  <si>
    <r>
      <t xml:space="preserve">Acer palmatum </t>
    </r>
    <r>
      <rPr>
        <sz val="12"/>
        <color rgb="FF00000A"/>
        <rFont val="Arial"/>
        <family val="2"/>
        <charset val="1"/>
      </rPr>
      <t>'First Ghost'</t>
    </r>
  </si>
  <si>
    <r>
      <t xml:space="preserve">Acer palmatum </t>
    </r>
    <r>
      <rPr>
        <sz val="12"/>
        <color rgb="FF00000A"/>
        <rFont val="Arial"/>
        <family val="2"/>
        <charset val="1"/>
      </rPr>
      <t>'Geisha Gone Wild'</t>
    </r>
  </si>
  <si>
    <r>
      <t xml:space="preserve">Acer palmatum </t>
    </r>
    <r>
      <rPr>
        <sz val="12"/>
        <color rgb="FF00000A"/>
        <rFont val="Arial"/>
        <family val="2"/>
        <charset val="1"/>
      </rPr>
      <t>'Grandma Ghost'</t>
    </r>
  </si>
  <si>
    <r>
      <t xml:space="preserve">Acer palmatum </t>
    </r>
    <r>
      <rPr>
        <sz val="12"/>
        <color rgb="FF00000A"/>
        <rFont val="Arial"/>
        <family val="2"/>
        <charset val="1"/>
      </rPr>
      <t>'Helena'</t>
    </r>
  </si>
  <si>
    <r>
      <t xml:space="preserve">Acer palmatum </t>
    </r>
    <r>
      <rPr>
        <sz val="12"/>
        <color rgb="FF00000A"/>
        <rFont val="Arial"/>
        <family val="2"/>
        <charset val="1"/>
      </rPr>
      <t>'Hino Tori Nishiki'</t>
    </r>
  </si>
  <si>
    <r>
      <t xml:space="preserve">Acer palmatum </t>
    </r>
    <r>
      <rPr>
        <sz val="12"/>
        <color rgb="FF00000A"/>
        <rFont val="Arial"/>
        <family val="2"/>
        <charset val="1"/>
      </rPr>
      <t>'Hubb's Red Willow'</t>
    </r>
  </si>
  <si>
    <r>
      <t xml:space="preserve">Acer palmatum </t>
    </r>
    <r>
      <rPr>
        <sz val="12"/>
        <color rgb="FF00000A"/>
        <rFont val="Arial"/>
        <family val="2"/>
        <charset val="1"/>
      </rPr>
      <t>'Ikandi'</t>
    </r>
  </si>
  <si>
    <r>
      <t xml:space="preserve">Acer palmatum </t>
    </r>
    <r>
      <rPr>
        <sz val="12"/>
        <color rgb="FF00000A"/>
        <rFont val="Arial"/>
        <family val="2"/>
        <charset val="1"/>
      </rPr>
      <t>'Japanese Princess'</t>
    </r>
  </si>
  <si>
    <r>
      <t xml:space="preserve">Acer palmatum </t>
    </r>
    <r>
      <rPr>
        <sz val="12"/>
        <color rgb="FF00000A"/>
        <rFont val="Arial"/>
        <family val="2"/>
        <charset val="1"/>
      </rPr>
      <t>'Manyo No Sato</t>
    </r>
  </si>
  <si>
    <r>
      <t xml:space="preserve">Acer palmatum </t>
    </r>
    <r>
      <rPr>
        <sz val="12"/>
        <rFont val="Arial"/>
        <family val="2"/>
        <charset val="1"/>
      </rPr>
      <t>'Mikawa Yatsubusa'</t>
    </r>
  </si>
  <si>
    <r>
      <t xml:space="preserve">Acer palmatum </t>
    </r>
    <r>
      <rPr>
        <sz val="12"/>
        <rFont val="Arial"/>
        <family val="2"/>
        <charset val="1"/>
      </rPr>
      <t>'Mikazuki'</t>
    </r>
  </si>
  <si>
    <r>
      <t xml:space="preserve">Acer palmatum </t>
    </r>
    <r>
      <rPr>
        <sz val="12"/>
        <rFont val="Arial"/>
        <family val="2"/>
        <charset val="1"/>
      </rPr>
      <t>'Olsen's Frosted Strawberry'</t>
    </r>
  </si>
  <si>
    <r>
      <t xml:space="preserve">Acer palmatum </t>
    </r>
    <r>
      <rPr>
        <sz val="12"/>
        <rFont val="Arial"/>
        <family val="2"/>
        <charset val="1"/>
      </rPr>
      <t>'Peve Multicolor'</t>
    </r>
  </si>
  <si>
    <r>
      <t xml:space="preserve">Acer palmatum </t>
    </r>
    <r>
      <rPr>
        <sz val="12"/>
        <rFont val="Arial"/>
        <family val="2"/>
        <charset val="1"/>
      </rPr>
      <t>'Peve Stanley'</t>
    </r>
  </si>
  <si>
    <r>
      <t xml:space="preserve">Acer palmatum </t>
    </r>
    <r>
      <rPr>
        <sz val="12"/>
        <rFont val="Arial"/>
        <family val="2"/>
        <charset val="1"/>
      </rPr>
      <t>'Pixie'</t>
    </r>
  </si>
  <si>
    <r>
      <t xml:space="preserve">Acer palmatum </t>
    </r>
    <r>
      <rPr>
        <sz val="12"/>
        <rFont val="Arial"/>
        <family val="2"/>
        <charset val="1"/>
      </rPr>
      <t>'Pung Kil'</t>
    </r>
  </si>
  <si>
    <r>
      <t xml:space="preserve">Acer palmatum </t>
    </r>
    <r>
      <rPr>
        <sz val="12"/>
        <rFont val="Arial"/>
        <family val="2"/>
        <charset val="1"/>
      </rPr>
      <t>'Rainbow'</t>
    </r>
  </si>
  <si>
    <r>
      <t xml:space="preserve">Acer palmatum </t>
    </r>
    <r>
      <rPr>
        <sz val="12"/>
        <rFont val="Arial"/>
        <family val="2"/>
        <charset val="1"/>
      </rPr>
      <t>'Red Baron'</t>
    </r>
  </si>
  <si>
    <r>
      <t xml:space="preserve">Acer palmatum </t>
    </r>
    <r>
      <rPr>
        <sz val="12"/>
        <rFont val="Arial"/>
        <family val="2"/>
        <charset val="1"/>
      </rPr>
      <t>'Red Emperor'</t>
    </r>
  </si>
  <si>
    <r>
      <t xml:space="preserve">Acer palmatum </t>
    </r>
    <r>
      <rPr>
        <sz val="12"/>
        <rFont val="Arial"/>
        <family val="2"/>
        <charset val="1"/>
      </rPr>
      <t>'Red Flash'</t>
    </r>
  </si>
  <si>
    <r>
      <t xml:space="preserve">Acer palmatum </t>
    </r>
    <r>
      <rPr>
        <sz val="12"/>
        <rFont val="Arial"/>
        <family val="2"/>
        <charset val="1"/>
      </rPr>
      <t>'Sawa Chidori'</t>
    </r>
  </si>
  <si>
    <r>
      <t xml:space="preserve">Acer palmatum </t>
    </r>
    <r>
      <rPr>
        <sz val="12"/>
        <rFont val="Arial"/>
        <family val="2"/>
        <charset val="1"/>
      </rPr>
      <t>'Sheerwood Elfin'</t>
    </r>
  </si>
  <si>
    <r>
      <t xml:space="preserve">Acer palmatum </t>
    </r>
    <r>
      <rPr>
        <sz val="12"/>
        <rFont val="Arial"/>
        <family val="2"/>
        <charset val="1"/>
      </rPr>
      <t>'Shojo No Mai'</t>
    </r>
  </si>
  <si>
    <r>
      <t xml:space="preserve">Acer palmatum </t>
    </r>
    <r>
      <rPr>
        <sz val="12"/>
        <rFont val="Arial"/>
        <family val="2"/>
        <charset val="1"/>
      </rPr>
      <t>'Skeeter's Broom'</t>
    </r>
  </si>
  <si>
    <r>
      <t xml:space="preserve">Acer palmatum </t>
    </r>
    <r>
      <rPr>
        <sz val="12"/>
        <rFont val="Arial"/>
        <family val="2"/>
        <charset val="1"/>
      </rPr>
      <t>'Tsuma Gaki'</t>
    </r>
  </si>
  <si>
    <r>
      <t xml:space="preserve">Acer shirasawanum </t>
    </r>
    <r>
      <rPr>
        <sz val="12"/>
        <rFont val="Arial"/>
        <family val="2"/>
        <charset val="1"/>
      </rPr>
      <t>'Aureum'</t>
    </r>
  </si>
  <si>
    <r>
      <t xml:space="preserve">Acer shirasawanum </t>
    </r>
    <r>
      <rPr>
        <sz val="12"/>
        <rFont val="Arial"/>
        <family val="2"/>
        <charset val="1"/>
      </rPr>
      <t>'Autumn Moon'</t>
    </r>
  </si>
  <si>
    <r>
      <t xml:space="preserve">Acer shirasawanum </t>
    </r>
    <r>
      <rPr>
        <sz val="12"/>
        <rFont val="Arial"/>
        <family val="2"/>
        <charset val="1"/>
      </rPr>
      <t>'Moon Rise'</t>
    </r>
  </si>
  <si>
    <r>
      <t xml:space="preserve">Acer sieboldianum </t>
    </r>
    <r>
      <rPr>
        <sz val="12"/>
        <rFont val="Arial"/>
        <family val="2"/>
        <charset val="1"/>
      </rPr>
      <t>'Kumoi Nishiki'</t>
    </r>
  </si>
  <si>
    <r>
      <t>Albizia</t>
    </r>
    <r>
      <rPr>
        <i/>
        <sz val="12"/>
        <color rgb="FF00000A"/>
        <rFont val="Arial"/>
        <family val="2"/>
        <charset val="1"/>
      </rPr>
      <t>julibrissin '</t>
    </r>
    <r>
      <rPr>
        <sz val="12"/>
        <rFont val="Arial"/>
        <family val="2"/>
        <charset val="1"/>
      </rPr>
      <t>Dresden Farm'</t>
    </r>
  </si>
  <si>
    <r>
      <t xml:space="preserve">Andromeda polifolia </t>
    </r>
    <r>
      <rPr>
        <sz val="12"/>
        <rFont val="Arial"/>
        <family val="2"/>
        <charset val="1"/>
      </rPr>
      <t>'Blue Ice'</t>
    </r>
  </si>
  <si>
    <r>
      <t xml:space="preserve">Cercidiphyllum japonicum </t>
    </r>
    <r>
      <rPr>
        <sz val="12"/>
        <rFont val="Arial"/>
        <family val="2"/>
        <charset val="1"/>
      </rPr>
      <t>(Katsura)</t>
    </r>
  </si>
  <si>
    <r>
      <t xml:space="preserve">Cornus kousa </t>
    </r>
    <r>
      <rPr>
        <sz val="12"/>
        <rFont val="Arial"/>
        <family val="2"/>
        <charset val="1"/>
      </rPr>
      <t>'Greensleeves'</t>
    </r>
  </si>
  <si>
    <r>
      <t xml:space="preserve">Ilex glabra </t>
    </r>
    <r>
      <rPr>
        <sz val="12"/>
        <rFont val="Arial"/>
        <family val="2"/>
        <charset val="1"/>
      </rPr>
      <t>Barrington dwarf form</t>
    </r>
  </si>
  <si>
    <r>
      <rPr>
        <i/>
        <sz val="12"/>
        <rFont val="Arial"/>
        <family val="2"/>
        <charset val="1"/>
      </rPr>
      <t xml:space="preserve">Ilex opaca </t>
    </r>
    <r>
      <rPr>
        <sz val="12"/>
        <rFont val="Arial"/>
        <family val="2"/>
        <charset val="1"/>
      </rPr>
      <t>'Arlene Leach' (female)</t>
    </r>
  </si>
  <si>
    <r>
      <rPr>
        <i/>
        <sz val="12"/>
        <rFont val="Arial"/>
        <family val="2"/>
        <charset val="1"/>
      </rPr>
      <t xml:space="preserve">Ilex opaca </t>
    </r>
    <r>
      <rPr>
        <sz val="12"/>
        <rFont val="Arial"/>
        <family val="2"/>
        <charset val="1"/>
      </rPr>
      <t>'Old Leather Leaf' (male)</t>
    </r>
  </si>
  <si>
    <r>
      <rPr>
        <i/>
        <sz val="12"/>
        <rFont val="Arial"/>
        <family val="2"/>
        <charset val="1"/>
      </rPr>
      <t>Ilex</t>
    </r>
    <r>
      <rPr>
        <sz val="12"/>
        <rFont val="Arial"/>
        <family val="2"/>
        <charset val="1"/>
      </rPr>
      <t xml:space="preserve"> x </t>
    </r>
    <r>
      <rPr>
        <i/>
        <sz val="12"/>
        <rFont val="Arial"/>
        <family val="2"/>
        <charset val="1"/>
      </rPr>
      <t>meservae</t>
    </r>
    <r>
      <rPr>
        <sz val="12"/>
        <rFont val="Arial"/>
        <family val="2"/>
        <charset val="1"/>
      </rPr>
      <t xml:space="preserve"> 'Blue Prince'</t>
    </r>
  </si>
  <si>
    <r>
      <rPr>
        <i/>
        <sz val="12"/>
        <rFont val="Arial"/>
        <family val="2"/>
        <charset val="1"/>
      </rPr>
      <t>Ilex</t>
    </r>
    <r>
      <rPr>
        <sz val="12"/>
        <rFont val="Arial"/>
        <family val="2"/>
        <charset val="1"/>
      </rPr>
      <t xml:space="preserve"> x </t>
    </r>
    <r>
      <rPr>
        <i/>
        <sz val="12"/>
        <rFont val="Arial"/>
        <family val="2"/>
        <charset val="1"/>
      </rPr>
      <t>meservae</t>
    </r>
    <r>
      <rPr>
        <sz val="12"/>
        <rFont val="Arial"/>
        <family val="2"/>
        <charset val="1"/>
      </rPr>
      <t xml:space="preserve"> 'Blue Princess'</t>
    </r>
  </si>
  <si>
    <r>
      <rPr>
        <i/>
        <sz val="12"/>
        <rFont val="Arial"/>
        <family val="2"/>
        <charset val="1"/>
      </rPr>
      <t>Ilex</t>
    </r>
    <r>
      <rPr>
        <sz val="12"/>
        <rFont val="Arial"/>
        <family val="2"/>
        <charset val="1"/>
      </rPr>
      <t xml:space="preserve"> x</t>
    </r>
    <r>
      <rPr>
        <i/>
        <sz val="12"/>
        <rFont val="Arial"/>
        <family val="2"/>
        <charset val="1"/>
      </rPr>
      <t xml:space="preserve"> meservae</t>
    </r>
    <r>
      <rPr>
        <sz val="12"/>
        <rFont val="Arial"/>
        <family val="2"/>
        <charset val="1"/>
      </rPr>
      <t xml:space="preserve">  'Golden Girl'</t>
    </r>
  </si>
  <si>
    <r>
      <t xml:space="preserve">Magnolia grandiflora </t>
    </r>
    <r>
      <rPr>
        <sz val="12"/>
        <rFont val="Arial"/>
        <family val="2"/>
        <charset val="1"/>
      </rPr>
      <t>'24 Below'</t>
    </r>
  </si>
  <si>
    <r>
      <rPr>
        <i/>
        <sz val="12"/>
        <rFont val="Arial"/>
        <family val="2"/>
        <charset val="1"/>
      </rPr>
      <t>Magnolia</t>
    </r>
    <r>
      <rPr>
        <sz val="12"/>
        <rFont val="Arial"/>
        <family val="2"/>
        <charset val="1"/>
      </rPr>
      <t xml:space="preserve"> 'Elizabeth'</t>
    </r>
  </si>
  <si>
    <r>
      <rPr>
        <i/>
        <sz val="12"/>
        <rFont val="Arial"/>
        <family val="2"/>
        <charset val="1"/>
      </rPr>
      <t>Magnolia</t>
    </r>
    <r>
      <rPr>
        <sz val="12"/>
        <rFont val="Arial"/>
        <family val="2"/>
        <charset val="1"/>
      </rPr>
      <t xml:space="preserve"> 'Genie'</t>
    </r>
  </si>
  <si>
    <r>
      <rPr>
        <i/>
        <sz val="12"/>
        <rFont val="Arial"/>
        <family val="2"/>
        <charset val="1"/>
      </rPr>
      <t>Magnolia</t>
    </r>
    <r>
      <rPr>
        <sz val="12"/>
        <rFont val="Arial"/>
        <family val="2"/>
        <charset val="1"/>
      </rPr>
      <t xml:space="preserve"> 'Lois'</t>
    </r>
  </si>
  <si>
    <r>
      <rPr>
        <i/>
        <sz val="12"/>
        <rFont val="Arial"/>
        <family val="2"/>
        <charset val="1"/>
      </rPr>
      <t>Magnolia</t>
    </r>
    <r>
      <rPr>
        <sz val="12"/>
        <rFont val="Arial"/>
        <family val="2"/>
        <charset val="1"/>
      </rPr>
      <t xml:space="preserve"> 'Judy Zuk'</t>
    </r>
  </si>
  <si>
    <r>
      <t xml:space="preserve">Salix integra </t>
    </r>
    <r>
      <rPr>
        <sz val="12"/>
        <rFont val="Arial"/>
        <family val="2"/>
        <charset val="1"/>
      </rPr>
      <t>'Hakura-Nishiki'</t>
    </r>
  </si>
  <si>
    <r>
      <t xml:space="preserve">Salix alba </t>
    </r>
    <r>
      <rPr>
        <sz val="12"/>
        <rFont val="Arial"/>
        <family val="2"/>
        <charset val="1"/>
      </rPr>
      <t>'Chermisina'</t>
    </r>
  </si>
  <si>
    <r>
      <t xml:space="preserve">Salix alba </t>
    </r>
    <r>
      <rPr>
        <sz val="12"/>
        <rFont val="Arial"/>
        <family val="2"/>
        <charset val="1"/>
      </rPr>
      <t>'britzensis'</t>
    </r>
  </si>
  <si>
    <r>
      <t xml:space="preserve">Skimmia japonica </t>
    </r>
    <r>
      <rPr>
        <sz val="12"/>
        <rFont val="Arial"/>
        <family val="2"/>
        <charset val="1"/>
      </rPr>
      <t>(female)</t>
    </r>
  </si>
  <si>
    <t>Salix repens argentea</t>
  </si>
  <si>
    <r>
      <t xml:space="preserve">Skimmia japonica </t>
    </r>
    <r>
      <rPr>
        <sz val="12"/>
        <rFont val="Arial"/>
        <family val="2"/>
        <charset val="1"/>
      </rPr>
      <t>(female)  - white berry</t>
    </r>
  </si>
  <si>
    <r>
      <t xml:space="preserve">Skimmia japonica </t>
    </r>
    <r>
      <rPr>
        <sz val="12"/>
        <rFont val="Arial"/>
        <family val="2"/>
        <charset val="1"/>
      </rPr>
      <t xml:space="preserve">v. </t>
    </r>
    <r>
      <rPr>
        <i/>
        <sz val="12"/>
        <rFont val="Arial"/>
        <family val="2"/>
        <charset val="1"/>
      </rPr>
      <t xml:space="preserve">repens </t>
    </r>
    <r>
      <rPr>
        <sz val="12"/>
        <rFont val="Arial"/>
        <family val="2"/>
        <charset val="1"/>
      </rPr>
      <t xml:space="preserve"> (female)</t>
    </r>
  </si>
  <si>
    <r>
      <t>Skimmia japonic</t>
    </r>
    <r>
      <rPr>
        <sz val="12"/>
        <rFont val="Arial"/>
        <family val="2"/>
        <charset val="1"/>
      </rPr>
      <t xml:space="preserve">a v. </t>
    </r>
    <r>
      <rPr>
        <i/>
        <sz val="12"/>
        <rFont val="Arial"/>
        <family val="2"/>
        <charset val="1"/>
      </rPr>
      <t>repens</t>
    </r>
    <r>
      <rPr>
        <sz val="12"/>
        <rFont val="Arial"/>
        <family val="2"/>
        <charset val="1"/>
      </rPr>
      <t xml:space="preserve">  (male)</t>
    </r>
  </si>
  <si>
    <r>
      <rPr>
        <i/>
        <sz val="12"/>
        <rFont val="Arial"/>
        <family val="2"/>
        <charset val="1"/>
      </rPr>
      <t>Yucca</t>
    </r>
    <r>
      <rPr>
        <sz val="12"/>
        <rFont val="Arial"/>
        <family val="2"/>
        <charset val="1"/>
      </rPr>
      <t xml:space="preserve"> 'Golden Sword'</t>
    </r>
  </si>
  <si>
    <r>
      <t xml:space="preserve">Indocalamus latifolius </t>
    </r>
    <r>
      <rPr>
        <sz val="12"/>
        <rFont val="Arial"/>
        <family val="2"/>
        <charset val="1"/>
      </rPr>
      <t>'Hopei'</t>
    </r>
  </si>
  <si>
    <r>
      <rPr>
        <i/>
        <sz val="12"/>
        <rFont val="Verdana"/>
        <family val="2"/>
        <charset val="1"/>
      </rPr>
      <t xml:space="preserve">Aruncus aethusifolius </t>
    </r>
    <r>
      <rPr>
        <sz val="12"/>
        <rFont val="Verdana"/>
        <family val="2"/>
        <charset val="1"/>
      </rPr>
      <t xml:space="preserve">hybrid (x </t>
    </r>
    <r>
      <rPr>
        <i/>
        <sz val="12"/>
        <rFont val="Verdana"/>
        <family val="2"/>
        <charset val="1"/>
      </rPr>
      <t>doicus</t>
    </r>
    <r>
      <rPr>
        <sz val="12"/>
        <rFont val="Verdana"/>
        <family val="2"/>
        <charset val="1"/>
      </rPr>
      <t>??)</t>
    </r>
  </si>
  <si>
    <r>
      <rPr>
        <i/>
        <sz val="12"/>
        <rFont val="Verdana"/>
        <family val="2"/>
        <charset val="1"/>
      </rPr>
      <t xml:space="preserve">Hosta </t>
    </r>
    <r>
      <rPr>
        <sz val="12"/>
        <rFont val="Verdana"/>
        <family val="2"/>
        <charset val="1"/>
      </rPr>
      <t>'Chinese Sunrise'</t>
    </r>
  </si>
  <si>
    <r>
      <rPr>
        <i/>
        <sz val="12"/>
        <rFont val="Verdana"/>
        <family val="2"/>
        <charset val="1"/>
      </rPr>
      <t>Hosta</t>
    </r>
    <r>
      <rPr>
        <sz val="12"/>
        <rFont val="Verdana"/>
        <family val="2"/>
        <charset val="1"/>
      </rPr>
      <t xml:space="preserve"> 'Golden Scepter'</t>
    </r>
  </si>
  <si>
    <r>
      <t xml:space="preserve">Iris sibirica </t>
    </r>
    <r>
      <rPr>
        <sz val="12"/>
        <rFont val="Verdana"/>
        <family val="2"/>
        <charset val="1"/>
      </rPr>
      <t>'Grey Mist'</t>
    </r>
  </si>
  <si>
    <r>
      <t xml:space="preserve">R. </t>
    </r>
    <r>
      <rPr>
        <i/>
        <sz val="12"/>
        <rFont val="Arial"/>
        <family val="2"/>
        <charset val="1"/>
      </rPr>
      <t xml:space="preserve"> bureavii</t>
    </r>
  </si>
  <si>
    <r>
      <t xml:space="preserve">R. </t>
    </r>
    <r>
      <rPr>
        <i/>
        <sz val="12"/>
        <rFont val="Arial"/>
        <family val="2"/>
        <charset val="1"/>
      </rPr>
      <t>oreodoxa var</t>
    </r>
    <r>
      <rPr>
        <sz val="12"/>
        <rFont val="Arial"/>
        <family val="2"/>
        <charset val="1"/>
      </rPr>
      <t xml:space="preserve"> </t>
    </r>
    <r>
      <rPr>
        <i/>
        <sz val="12"/>
        <rFont val="Arial"/>
        <family val="2"/>
        <charset val="1"/>
      </rPr>
      <t>fargesii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</si>
</sst>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$#,##0.00"/>
    <numFmt numFmtId="165" formatCode="[$$-1009]#,##0.00;[Red]\-[$$-1009]#,##0.00"/>
    <numFmt numFmtId="166" formatCode="\$#,##0.00\ ;[Red]&quot;($&quot;#,##0.00\)"/>
  </numFmts>
  <fonts count="28" x14ac:knownFonts="1">
    <font>
      <sz val="10"/>
      <name val="Verdana"/>
      <family val="2"/>
      <charset val="1"/>
    </font>
    <font>
      <sz val="14"/>
      <name val="Arial"/>
      <family val="2"/>
      <charset val="1"/>
    </font>
    <font>
      <b/>
      <sz val="16"/>
      <name val="Arial"/>
      <family val="2"/>
      <charset val="1"/>
    </font>
    <font>
      <b/>
      <sz val="18"/>
      <name val="Arial"/>
      <family val="2"/>
      <charset val="1"/>
    </font>
    <font>
      <sz val="18"/>
      <name val="Arial"/>
      <family val="2"/>
      <charset val="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3"/>
      <name val="Arial"/>
      <family val="2"/>
      <charset val="1"/>
    </font>
    <font>
      <b/>
      <u/>
      <sz val="14"/>
      <name val="Arial"/>
      <family val="2"/>
      <charset val="1"/>
    </font>
    <font>
      <b/>
      <sz val="14"/>
      <name val="Arial"/>
      <family val="2"/>
      <charset val="1"/>
    </font>
    <font>
      <sz val="13.5"/>
      <name val="Arial"/>
      <family val="2"/>
      <charset val="1"/>
    </font>
    <font>
      <sz val="13"/>
      <name val="Arial"/>
      <family val="2"/>
      <charset val="1"/>
    </font>
    <font>
      <i/>
      <sz val="12"/>
      <name val="Arial"/>
      <family val="2"/>
      <charset val="1"/>
    </font>
    <font>
      <sz val="12"/>
      <name val="Arial"/>
      <family val="1"/>
      <charset val="1"/>
    </font>
    <font>
      <sz val="12"/>
      <color rgb="FF000000"/>
      <name val="Arial"/>
      <family val="2"/>
      <charset val="1"/>
    </font>
    <font>
      <i/>
      <sz val="12"/>
      <name val="Arial"/>
      <family val="1"/>
      <charset val="1"/>
    </font>
    <font>
      <sz val="12"/>
      <color rgb="FF00102D"/>
      <name val="Arial"/>
      <family val="2"/>
      <charset val="1"/>
    </font>
    <font>
      <i/>
      <sz val="12"/>
      <color rgb="FF00102D"/>
      <name val="Arial"/>
      <family val="1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i/>
      <sz val="12"/>
      <color rgb="FF00000A"/>
      <name val="Arial"/>
      <family val="2"/>
      <charset val="1"/>
    </font>
    <font>
      <sz val="12"/>
      <color rgb="FF00000A"/>
      <name val="Arial"/>
      <family val="2"/>
      <charset val="1"/>
    </font>
    <font>
      <sz val="12"/>
      <name val="Verdana"/>
      <family val="2"/>
      <charset val="1"/>
    </font>
    <font>
      <i/>
      <sz val="12"/>
      <name val="Verdana"/>
      <family val="2"/>
      <charset val="1"/>
    </font>
    <font>
      <i/>
      <sz val="12"/>
      <color rgb="FF000000"/>
      <name val="Verdana"/>
      <family val="2"/>
      <charset val="1"/>
    </font>
    <font>
      <b/>
      <sz val="13.5"/>
      <name val="Arial"/>
      <family val="2"/>
      <charset val="1"/>
    </font>
    <font>
      <b/>
      <sz val="12"/>
      <name val="Verdana"/>
      <family val="2"/>
      <charset val="1"/>
    </font>
    <font>
      <b/>
      <sz val="13.5"/>
      <color rgb="FF0000FF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/>
    </xf>
    <xf numFmtId="0" fontId="3" fillId="0" borderId="0" xfId="0" applyFont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0" fillId="0" borderId="1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/>
    <xf numFmtId="0" fontId="11" fillId="0" borderId="3" xfId="0" applyFont="1" applyBorder="1"/>
    <xf numFmtId="0" fontId="10" fillId="0" borderId="4" xfId="0" applyFont="1" applyBorder="1" applyAlignment="1">
      <alignment horizontal="center"/>
    </xf>
    <xf numFmtId="0" fontId="6" fillId="0" borderId="5" xfId="0" applyFont="1" applyBorder="1"/>
    <xf numFmtId="164" fontId="6" fillId="0" borderId="6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right"/>
    </xf>
    <xf numFmtId="0" fontId="13" fillId="0" borderId="5" xfId="0" applyFont="1" applyBorder="1" applyAlignment="1">
      <alignment horizontal="justify"/>
    </xf>
    <xf numFmtId="0" fontId="14" fillId="0" borderId="5" xfId="0" applyFont="1" applyBorder="1"/>
    <xf numFmtId="0" fontId="10" fillId="0" borderId="8" xfId="0" applyFont="1" applyBorder="1" applyAlignment="1">
      <alignment horizontal="center"/>
    </xf>
    <xf numFmtId="164" fontId="6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2" fontId="6" fillId="0" borderId="10" xfId="0" applyNumberFormat="1" applyFont="1" applyBorder="1" applyAlignment="1">
      <alignment horizontal="right"/>
    </xf>
    <xf numFmtId="2" fontId="1" fillId="0" borderId="0" xfId="0" applyNumberFormat="1" applyFont="1"/>
    <xf numFmtId="164" fontId="1" fillId="0" borderId="0" xfId="0" applyNumberFormat="1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164" fontId="6" fillId="0" borderId="5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15" fillId="0" borderId="5" xfId="0" applyFont="1" applyBorder="1"/>
    <xf numFmtId="0" fontId="12" fillId="0" borderId="5" xfId="0" applyFont="1" applyBorder="1"/>
    <xf numFmtId="0" fontId="16" fillId="0" borderId="5" xfId="0" applyFont="1" applyBorder="1"/>
    <xf numFmtId="0" fontId="6" fillId="0" borderId="5" xfId="0" applyFont="1" applyBorder="1" applyAlignment="1">
      <alignment horizontal="justify"/>
    </xf>
    <xf numFmtId="0" fontId="12" fillId="0" borderId="5" xfId="0" applyFont="1" applyBorder="1" applyAlignment="1">
      <alignment wrapText="1"/>
    </xf>
    <xf numFmtId="165" fontId="6" fillId="0" borderId="5" xfId="0" applyNumberFormat="1" applyFont="1" applyBorder="1" applyAlignment="1">
      <alignment horizontal="right"/>
    </xf>
    <xf numFmtId="0" fontId="11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4" fontId="11" fillId="0" borderId="5" xfId="0" applyNumberFormat="1" applyFont="1" applyBorder="1" applyAlignment="1">
      <alignment horizontal="right"/>
    </xf>
    <xf numFmtId="0" fontId="17" fillId="0" borderId="5" xfId="0" applyFont="1" applyBorder="1" applyAlignment="1">
      <alignment horizontal="justify"/>
    </xf>
    <xf numFmtId="165" fontId="18" fillId="0" borderId="5" xfId="0" applyNumberFormat="1" applyFont="1" applyBorder="1" applyAlignment="1">
      <alignment horizontal="right"/>
    </xf>
    <xf numFmtId="0" fontId="18" fillId="0" borderId="5" xfId="0" applyFont="1" applyBorder="1" applyAlignment="1">
      <alignment horizontal="center"/>
    </xf>
    <xf numFmtId="164" fontId="18" fillId="0" borderId="5" xfId="0" applyNumberFormat="1" applyFont="1" applyBorder="1" applyAlignment="1">
      <alignment horizontal="right"/>
    </xf>
    <xf numFmtId="0" fontId="19" fillId="0" borderId="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5" xfId="0" applyFont="1" applyBorder="1"/>
    <xf numFmtId="166" fontId="1" fillId="0" borderId="0" xfId="0" applyNumberFormat="1" applyFont="1"/>
    <xf numFmtId="1" fontId="6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 shrinkToFit="1"/>
    </xf>
    <xf numFmtId="166" fontId="6" fillId="0" borderId="10" xfId="0" applyNumberFormat="1" applyFont="1" applyBorder="1" applyAlignment="1">
      <alignment horizontal="right"/>
    </xf>
    <xf numFmtId="166" fontId="6" fillId="0" borderId="10" xfId="0" applyNumberFormat="1" applyFont="1" applyBorder="1" applyAlignment="1">
      <alignment horizontal="right" shrinkToFit="1"/>
    </xf>
    <xf numFmtId="0" fontId="6" fillId="0" borderId="5" xfId="0" applyFont="1" applyBorder="1" applyAlignment="1">
      <alignment wrapText="1"/>
    </xf>
    <xf numFmtId="0" fontId="5" fillId="0" borderId="11" xfId="0" applyFont="1" applyBorder="1" applyAlignment="1">
      <alignment horizontal="center"/>
    </xf>
    <xf numFmtId="164" fontId="6" fillId="0" borderId="11" xfId="0" applyNumberFormat="1" applyFont="1" applyBorder="1" applyAlignment="1">
      <alignment horizontal="right"/>
    </xf>
    <xf numFmtId="2" fontId="6" fillId="0" borderId="12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right"/>
    </xf>
    <xf numFmtId="166" fontId="6" fillId="0" borderId="7" xfId="0" applyNumberFormat="1" applyFont="1" applyBorder="1" applyAlignment="1">
      <alignment horizontal="right"/>
    </xf>
    <xf numFmtId="0" fontId="22" fillId="0" borderId="5" xfId="0" applyFont="1" applyBorder="1"/>
    <xf numFmtId="0" fontId="23" fillId="0" borderId="5" xfId="0" applyFont="1" applyBorder="1"/>
    <xf numFmtId="0" fontId="22" fillId="0" borderId="5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2" fontId="6" fillId="0" borderId="7" xfId="0" applyNumberFormat="1" applyFont="1" applyBorder="1" applyAlignment="1">
      <alignment horizontal="right"/>
    </xf>
    <xf numFmtId="0" fontId="24" fillId="0" borderId="5" xfId="0" applyFont="1" applyBorder="1"/>
    <xf numFmtId="164" fontId="7" fillId="0" borderId="2" xfId="0" applyNumberFormat="1" applyFont="1" applyBorder="1" applyAlignment="1">
      <alignment horizontal="center"/>
    </xf>
    <xf numFmtId="0" fontId="20" fillId="0" borderId="5" xfId="0" applyFont="1" applyBorder="1" applyAlignment="1">
      <alignment horizontal="justify"/>
    </xf>
    <xf numFmtId="0" fontId="20" fillId="0" borderId="0" xfId="0" applyFont="1" applyAlignment="1">
      <alignment horizontal="justify"/>
    </xf>
    <xf numFmtId="0" fontId="25" fillId="0" borderId="1" xfId="0" applyFont="1" applyBorder="1" applyAlignment="1">
      <alignment horizontal="center"/>
    </xf>
    <xf numFmtId="164" fontId="7" fillId="0" borderId="2" xfId="0" applyNumberFormat="1" applyFont="1" applyBorder="1" applyAlignment="1">
      <alignment horizontal="right"/>
    </xf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1" xfId="0" applyFont="1" applyBorder="1" applyAlignment="1">
      <alignment horizontal="left"/>
    </xf>
    <xf numFmtId="164" fontId="25" fillId="0" borderId="2" xfId="0" applyNumberFormat="1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164" fontId="25" fillId="0" borderId="5" xfId="0" applyNumberFormat="1" applyFont="1" applyBorder="1" applyAlignment="1">
      <alignment horizontal="right"/>
    </xf>
    <xf numFmtId="1" fontId="2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2" xfId="0" applyFont="1" applyBorder="1"/>
    <xf numFmtId="164" fontId="25" fillId="0" borderId="2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102D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perker@nrc-cnrc.g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J177"/>
  <sheetViews>
    <sheetView showZeros="0" tabSelected="1" topLeftCell="B153" workbookViewId="0">
      <selection activeCell="B42" sqref="B42"/>
    </sheetView>
  </sheetViews>
  <sheetFormatPr defaultColWidth="8.75" defaultRowHeight="18" x14ac:dyDescent="0.25"/>
  <cols>
    <col min="1" max="1" width="8.75" style="1"/>
    <col min="2" max="2" width="41.375" style="1" customWidth="1"/>
    <col min="3" max="4" width="8.75" style="2"/>
    <col min="5" max="5" width="8.75" style="1"/>
    <col min="6" max="6" width="30.625" style="1" customWidth="1"/>
    <col min="7" max="256" width="8.75" style="1"/>
  </cols>
  <sheetData>
    <row r="1" spans="1:1024" s="5" customFormat="1" ht="21" customHeight="1" x14ac:dyDescent="0.35">
      <c r="A1" s="101" t="s">
        <v>0</v>
      </c>
      <c r="B1" s="101"/>
      <c r="C1" s="101"/>
      <c r="D1" s="101"/>
      <c r="E1" s="101"/>
      <c r="F1" s="101"/>
      <c r="G1" s="3"/>
      <c r="H1" s="4"/>
      <c r="I1" s="4"/>
      <c r="J1" s="4"/>
      <c r="K1" s="4"/>
      <c r="L1" s="4"/>
      <c r="AMJ1"/>
    </row>
    <row r="2" spans="1:1024" ht="21" customHeight="1" x14ac:dyDescent="0.35">
      <c r="A2" s="6"/>
      <c r="B2" s="6"/>
      <c r="C2" s="6"/>
      <c r="D2" s="6"/>
      <c r="E2" s="6"/>
      <c r="F2" s="6"/>
      <c r="G2" s="3"/>
      <c r="H2" s="4"/>
      <c r="I2" s="4"/>
      <c r="J2" s="4"/>
      <c r="K2" s="4"/>
      <c r="L2" s="4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1024" s="9" customFormat="1" ht="15" customHeight="1" x14ac:dyDescent="0.25">
      <c r="A3" s="7"/>
      <c r="B3" s="7"/>
      <c r="C3" s="7"/>
      <c r="D3" s="7"/>
      <c r="E3" s="7"/>
      <c r="F3" s="7"/>
      <c r="G3" s="8"/>
      <c r="H3" s="8"/>
      <c r="I3" s="8"/>
      <c r="J3" s="8"/>
      <c r="K3" s="8"/>
      <c r="L3" s="8"/>
      <c r="AMJ3"/>
    </row>
    <row r="4" spans="1:1024" s="5" customFormat="1" ht="21" customHeight="1" x14ac:dyDescent="0.35">
      <c r="A4" s="102" t="s">
        <v>1</v>
      </c>
      <c r="B4" s="102"/>
      <c r="C4" s="6"/>
      <c r="D4" s="6"/>
      <c r="E4" s="6"/>
      <c r="F4" s="11"/>
      <c r="G4" s="4"/>
      <c r="H4" s="4"/>
      <c r="I4" s="4"/>
      <c r="J4" s="4"/>
      <c r="K4" s="4"/>
      <c r="L4" s="4"/>
      <c r="AMJ4"/>
    </row>
    <row r="5" spans="1:1024" s="9" customFormat="1" ht="15" customHeight="1" x14ac:dyDescent="0.25">
      <c r="A5" s="12"/>
      <c r="B5" s="7"/>
      <c r="C5" s="7"/>
      <c r="D5" s="7"/>
      <c r="E5" s="7"/>
      <c r="F5" s="7"/>
      <c r="G5" s="8"/>
      <c r="H5" s="8"/>
      <c r="I5" s="8"/>
      <c r="J5" s="8"/>
      <c r="K5" s="8"/>
      <c r="L5" s="8"/>
      <c r="AMJ5"/>
    </row>
    <row r="6" spans="1:1024" s="17" customFormat="1" ht="17.100000000000001" customHeight="1" x14ac:dyDescent="0.25">
      <c r="A6" s="102" t="s">
        <v>2</v>
      </c>
      <c r="B6" s="102"/>
      <c r="C6" s="10" t="s">
        <v>3</v>
      </c>
      <c r="D6" s="13"/>
      <c r="E6" s="14"/>
      <c r="F6" s="15"/>
      <c r="G6" s="16"/>
      <c r="AMJ6"/>
    </row>
    <row r="7" spans="1:1024" s="9" customFormat="1" ht="21" customHeight="1" x14ac:dyDescent="0.2">
      <c r="A7" s="18"/>
      <c r="B7" s="19"/>
      <c r="C7" s="18"/>
      <c r="D7" s="18"/>
      <c r="E7" s="20"/>
      <c r="F7" s="19"/>
      <c r="AMJ7"/>
    </row>
    <row r="8" spans="1:1024" s="8" customFormat="1" ht="17.100000000000001" customHeight="1" x14ac:dyDescent="0.25">
      <c r="A8" s="21" t="s">
        <v>4</v>
      </c>
      <c r="B8" s="22" t="s">
        <v>5</v>
      </c>
      <c r="C8" s="23" t="s">
        <v>6</v>
      </c>
      <c r="D8" s="24" t="s">
        <v>7</v>
      </c>
      <c r="E8" s="23" t="s">
        <v>8</v>
      </c>
      <c r="F8" s="25" t="s">
        <v>9</v>
      </c>
      <c r="H8" s="26"/>
      <c r="I8" s="26"/>
      <c r="J8" s="27"/>
      <c r="AMJ8"/>
    </row>
    <row r="9" spans="1:1024" ht="17.100000000000001" customHeight="1" x14ac:dyDescent="0.25">
      <c r="A9" s="28"/>
      <c r="B9" s="22" t="s">
        <v>10</v>
      </c>
      <c r="C9" s="29"/>
      <c r="D9" s="30"/>
      <c r="E9" s="31"/>
      <c r="F9" s="32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1024" ht="17.100000000000001" customHeight="1" x14ac:dyDescent="0.25">
      <c r="A10" s="33">
        <v>1</v>
      </c>
      <c r="B10" s="34" t="s">
        <v>84</v>
      </c>
      <c r="C10" s="35">
        <v>15</v>
      </c>
      <c r="D10" s="36"/>
      <c r="E10" s="35">
        <f t="shared" ref="E10:E20" si="0">SUM(C10*D10)</f>
        <v>0</v>
      </c>
      <c r="F10" s="37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1024" ht="17.100000000000001" customHeight="1" x14ac:dyDescent="0.25">
      <c r="A11" s="33">
        <v>2</v>
      </c>
      <c r="B11" s="38" t="s">
        <v>11</v>
      </c>
      <c r="C11" s="35">
        <v>12</v>
      </c>
      <c r="D11" s="36"/>
      <c r="E11" s="35">
        <f t="shared" si="0"/>
        <v>0</v>
      </c>
      <c r="F11" s="37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1024" ht="17.100000000000001" customHeight="1" x14ac:dyDescent="0.25">
      <c r="A12" s="33">
        <v>3</v>
      </c>
      <c r="B12" s="34" t="s">
        <v>12</v>
      </c>
      <c r="C12" s="35">
        <v>12</v>
      </c>
      <c r="D12" s="36"/>
      <c r="E12" s="35">
        <f t="shared" si="0"/>
        <v>0</v>
      </c>
      <c r="F12" s="37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1024" ht="17.100000000000001" customHeight="1" x14ac:dyDescent="0.25">
      <c r="A13" s="33">
        <v>4</v>
      </c>
      <c r="B13" s="39" t="s">
        <v>13</v>
      </c>
      <c r="C13" s="35">
        <v>12</v>
      </c>
      <c r="D13" s="36"/>
      <c r="E13" s="35">
        <f t="shared" si="0"/>
        <v>0</v>
      </c>
      <c r="F13" s="37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1024" ht="17.100000000000001" customHeight="1" x14ac:dyDescent="0.25">
      <c r="A14" s="40">
        <v>5</v>
      </c>
      <c r="B14" s="34" t="s">
        <v>14</v>
      </c>
      <c r="C14" s="41">
        <v>12</v>
      </c>
      <c r="D14" s="42"/>
      <c r="E14" s="41">
        <f t="shared" si="0"/>
        <v>0</v>
      </c>
      <c r="F14" s="43"/>
      <c r="G14" s="44"/>
      <c r="H14"/>
      <c r="I14" s="45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1024" ht="17.100000000000001" customHeight="1" x14ac:dyDescent="0.25">
      <c r="A15" s="40">
        <v>6</v>
      </c>
      <c r="B15" s="34" t="s">
        <v>85</v>
      </c>
      <c r="C15" s="41">
        <v>12</v>
      </c>
      <c r="D15" s="46"/>
      <c r="E15" s="41">
        <f t="shared" si="0"/>
        <v>0</v>
      </c>
      <c r="F15" s="47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1024" ht="17.100000000000001" customHeight="1" x14ac:dyDescent="0.25">
      <c r="A16" s="40">
        <v>7</v>
      </c>
      <c r="B16" s="34" t="s">
        <v>15</v>
      </c>
      <c r="C16" s="41">
        <v>12</v>
      </c>
      <c r="D16" s="46"/>
      <c r="E16" s="41">
        <f t="shared" si="0"/>
        <v>0</v>
      </c>
      <c r="F16" s="47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1024" ht="17.100000000000001" customHeight="1" x14ac:dyDescent="0.25">
      <c r="A17" s="40">
        <v>8</v>
      </c>
      <c r="B17" s="39" t="s">
        <v>16</v>
      </c>
      <c r="C17" s="41">
        <v>12</v>
      </c>
      <c r="D17" s="42"/>
      <c r="E17" s="41">
        <f t="shared" si="0"/>
        <v>0</v>
      </c>
      <c r="F17" s="43"/>
      <c r="G17" s="44"/>
      <c r="H17"/>
      <c r="I17" s="45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1024" ht="17.100000000000001" customHeight="1" x14ac:dyDescent="0.25">
      <c r="A18" s="40">
        <v>9</v>
      </c>
      <c r="B18" s="34" t="s">
        <v>17</v>
      </c>
      <c r="C18" s="41">
        <v>12</v>
      </c>
      <c r="D18" s="42"/>
      <c r="E18" s="41">
        <f t="shared" si="0"/>
        <v>0</v>
      </c>
      <c r="F18" s="43"/>
      <c r="G18" s="44"/>
      <c r="H18"/>
      <c r="I18" s="45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1024" ht="17.100000000000001" customHeight="1" x14ac:dyDescent="0.25">
      <c r="A19" s="40">
        <v>10</v>
      </c>
      <c r="B19" s="34" t="s">
        <v>18</v>
      </c>
      <c r="C19" s="41">
        <v>12</v>
      </c>
      <c r="D19" s="42"/>
      <c r="E19" s="41">
        <f t="shared" si="0"/>
        <v>0</v>
      </c>
      <c r="F19" s="43"/>
      <c r="G19" s="44"/>
      <c r="H19"/>
      <c r="I19" s="45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1024" ht="17.100000000000001" customHeight="1" x14ac:dyDescent="0.25">
      <c r="A20" s="40">
        <v>11</v>
      </c>
      <c r="B20" s="9" t="s">
        <v>19</v>
      </c>
      <c r="C20" s="41">
        <v>12</v>
      </c>
      <c r="D20" s="48"/>
      <c r="E20" s="49">
        <f t="shared" si="0"/>
        <v>0</v>
      </c>
      <c r="F20" s="43"/>
      <c r="G20" s="44"/>
      <c r="H20"/>
      <c r="I20" s="45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1024" ht="17.100000000000001" customHeight="1" x14ac:dyDescent="0.25">
      <c r="A21" s="28"/>
      <c r="B21" s="22" t="s">
        <v>20</v>
      </c>
      <c r="C21" s="50"/>
      <c r="D21" s="50"/>
      <c r="E21" s="50"/>
      <c r="F21" s="32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1024" ht="17.100000000000001" customHeight="1" x14ac:dyDescent="0.25">
      <c r="A22" s="33">
        <v>12</v>
      </c>
      <c r="B22" s="34" t="s">
        <v>21</v>
      </c>
      <c r="C22" s="35">
        <v>12</v>
      </c>
      <c r="D22" s="51"/>
      <c r="E22" s="49">
        <f t="shared" ref="E22:E50" si="1">SUM(C22*D22)</f>
        <v>0</v>
      </c>
      <c r="F22" s="43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1024" s="1" customFormat="1" ht="17.100000000000001" customHeight="1" x14ac:dyDescent="0.25">
      <c r="A23" s="40">
        <v>13</v>
      </c>
      <c r="B23" s="53" t="s">
        <v>86</v>
      </c>
      <c r="C23" s="41">
        <v>12</v>
      </c>
      <c r="D23" s="46"/>
      <c r="E23" s="41">
        <f t="shared" si="1"/>
        <v>0</v>
      </c>
      <c r="F23" s="47"/>
      <c r="AMJ23"/>
    </row>
    <row r="24" spans="1:1024" ht="17.100000000000001" customHeight="1" x14ac:dyDescent="0.25">
      <c r="A24" s="40">
        <v>14</v>
      </c>
      <c r="B24" s="34" t="s">
        <v>22</v>
      </c>
      <c r="C24" s="41">
        <v>12</v>
      </c>
      <c r="D24" s="46"/>
      <c r="E24" s="41">
        <f t="shared" si="1"/>
        <v>0</v>
      </c>
      <c r="F24" s="47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1024" ht="17.100000000000001" customHeight="1" x14ac:dyDescent="0.25">
      <c r="A25" s="40">
        <v>15</v>
      </c>
      <c r="B25" s="34" t="s">
        <v>23</v>
      </c>
      <c r="C25" s="41">
        <v>12</v>
      </c>
      <c r="D25" s="46"/>
      <c r="E25" s="41">
        <f t="shared" si="1"/>
        <v>0</v>
      </c>
      <c r="F25" s="47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1024" ht="17.100000000000001" customHeight="1" x14ac:dyDescent="0.25">
      <c r="A26" s="40">
        <v>16</v>
      </c>
      <c r="B26" s="34" t="s">
        <v>24</v>
      </c>
      <c r="C26" s="41">
        <v>12</v>
      </c>
      <c r="D26" s="46"/>
      <c r="E26" s="41">
        <f t="shared" si="1"/>
        <v>0</v>
      </c>
      <c r="F26" s="47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1024" ht="17.100000000000001" customHeight="1" x14ac:dyDescent="0.25">
      <c r="A27" s="40">
        <v>17</v>
      </c>
      <c r="B27" s="34" t="s">
        <v>25</v>
      </c>
      <c r="C27" s="41">
        <v>12</v>
      </c>
      <c r="D27" s="46"/>
      <c r="E27" s="41">
        <f t="shared" si="1"/>
        <v>0</v>
      </c>
      <c r="F27" s="4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1024" ht="17.100000000000001" customHeight="1" x14ac:dyDescent="0.25">
      <c r="A28" s="40">
        <v>18</v>
      </c>
      <c r="B28" s="34" t="s">
        <v>175</v>
      </c>
      <c r="C28" s="41">
        <v>15</v>
      </c>
      <c r="D28" s="46"/>
      <c r="E28" s="41">
        <f t="shared" si="1"/>
        <v>0</v>
      </c>
      <c r="F28" s="47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1024" ht="17.100000000000001" customHeight="1" x14ac:dyDescent="0.25">
      <c r="A29" s="40">
        <v>19</v>
      </c>
      <c r="B29" s="53" t="s">
        <v>26</v>
      </c>
      <c r="C29" s="41">
        <v>12</v>
      </c>
      <c r="D29" s="46"/>
      <c r="E29" s="41">
        <f t="shared" si="1"/>
        <v>0</v>
      </c>
      <c r="F29" s="47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1024" ht="17.100000000000001" customHeight="1" x14ac:dyDescent="0.25">
      <c r="A30" s="40">
        <v>20</v>
      </c>
      <c r="B30" s="53" t="s">
        <v>87</v>
      </c>
      <c r="C30" s="41">
        <v>12</v>
      </c>
      <c r="D30" s="46"/>
      <c r="E30" s="41">
        <f t="shared" si="1"/>
        <v>0</v>
      </c>
      <c r="F30" s="47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1024" ht="17.100000000000001" customHeight="1" x14ac:dyDescent="0.25">
      <c r="A31" s="40">
        <v>21</v>
      </c>
      <c r="B31" s="34" t="s">
        <v>27</v>
      </c>
      <c r="C31" s="41">
        <v>12</v>
      </c>
      <c r="D31" s="46"/>
      <c r="E31" s="41">
        <f t="shared" si="1"/>
        <v>0</v>
      </c>
      <c r="F31" s="47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1024" ht="17.100000000000001" customHeight="1" x14ac:dyDescent="0.25">
      <c r="A32" s="40">
        <v>22</v>
      </c>
      <c r="B32" s="53" t="s">
        <v>88</v>
      </c>
      <c r="C32" s="41">
        <v>12</v>
      </c>
      <c r="D32" s="46"/>
      <c r="E32" s="41">
        <f t="shared" si="1"/>
        <v>0</v>
      </c>
      <c r="F32" s="47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17.100000000000001" customHeight="1" x14ac:dyDescent="0.25">
      <c r="A33" s="40">
        <v>23</v>
      </c>
      <c r="B33" s="53" t="s">
        <v>89</v>
      </c>
      <c r="C33" s="41">
        <v>15</v>
      </c>
      <c r="D33" s="46"/>
      <c r="E33" s="41">
        <f t="shared" si="1"/>
        <v>0</v>
      </c>
      <c r="F33" s="47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7.100000000000001" customHeight="1" x14ac:dyDescent="0.25">
      <c r="A34" s="40">
        <v>24</v>
      </c>
      <c r="B34" s="34" t="s">
        <v>28</v>
      </c>
      <c r="C34" s="41">
        <v>12</v>
      </c>
      <c r="D34" s="46"/>
      <c r="E34" s="41">
        <f t="shared" si="1"/>
        <v>0</v>
      </c>
      <c r="F34" s="47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7.100000000000001" customHeight="1" x14ac:dyDescent="0.25">
      <c r="A35" s="40">
        <v>25</v>
      </c>
      <c r="B35" s="54" t="s">
        <v>29</v>
      </c>
      <c r="C35" s="41">
        <v>12</v>
      </c>
      <c r="D35" s="46"/>
      <c r="E35" s="41">
        <f t="shared" si="1"/>
        <v>0</v>
      </c>
      <c r="F35" s="47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7.100000000000001" customHeight="1" x14ac:dyDescent="0.25">
      <c r="A36" s="40">
        <v>26</v>
      </c>
      <c r="B36" s="34" t="s">
        <v>30</v>
      </c>
      <c r="C36" s="41">
        <v>12</v>
      </c>
      <c r="D36" s="46"/>
      <c r="E36" s="41">
        <f t="shared" si="1"/>
        <v>0</v>
      </c>
      <c r="F36" s="47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17.100000000000001" customHeight="1" x14ac:dyDescent="0.25">
      <c r="A37" s="40">
        <v>27</v>
      </c>
      <c r="B37" s="34" t="s">
        <v>31</v>
      </c>
      <c r="C37" s="41">
        <v>12</v>
      </c>
      <c r="D37" s="46"/>
      <c r="E37" s="41">
        <f t="shared" si="1"/>
        <v>0</v>
      </c>
      <c r="F37" s="4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7.100000000000001" customHeight="1" x14ac:dyDescent="0.25">
      <c r="A38" s="40">
        <v>28</v>
      </c>
      <c r="B38" s="54" t="s">
        <v>32</v>
      </c>
      <c r="C38" s="41">
        <v>12</v>
      </c>
      <c r="D38" s="46"/>
      <c r="E38" s="41">
        <f t="shared" si="1"/>
        <v>0</v>
      </c>
      <c r="F38" s="47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17.100000000000001" customHeight="1" x14ac:dyDescent="0.25">
      <c r="A39" s="40">
        <v>29</v>
      </c>
      <c r="B39" s="55" t="s">
        <v>33</v>
      </c>
      <c r="C39" s="41">
        <v>12</v>
      </c>
      <c r="D39" s="46"/>
      <c r="E39" s="41">
        <f t="shared" si="1"/>
        <v>0</v>
      </c>
      <c r="F39" s="47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17.100000000000001" customHeight="1" x14ac:dyDescent="0.25">
      <c r="A40" s="40">
        <v>30</v>
      </c>
      <c r="B40" s="55" t="s">
        <v>90</v>
      </c>
      <c r="C40" s="41">
        <v>12</v>
      </c>
      <c r="D40" s="46"/>
      <c r="E40" s="41">
        <f t="shared" si="1"/>
        <v>0</v>
      </c>
      <c r="F40" s="47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7.100000000000001" customHeight="1" x14ac:dyDescent="0.25">
      <c r="A41" s="40">
        <v>31</v>
      </c>
      <c r="B41" s="34" t="s">
        <v>34</v>
      </c>
      <c r="C41" s="41">
        <v>12</v>
      </c>
      <c r="D41" s="46"/>
      <c r="E41" s="41">
        <f t="shared" si="1"/>
        <v>0</v>
      </c>
      <c r="F41" s="47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7.100000000000001" customHeight="1" x14ac:dyDescent="0.25">
      <c r="A42" s="40">
        <v>32</v>
      </c>
      <c r="B42" s="34" t="s">
        <v>176</v>
      </c>
      <c r="C42" s="41">
        <v>15</v>
      </c>
      <c r="D42" s="46"/>
      <c r="E42" s="41">
        <f t="shared" si="1"/>
        <v>0</v>
      </c>
      <c r="F42" s="47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7.100000000000001" customHeight="1" x14ac:dyDescent="0.25">
      <c r="A43" s="40">
        <v>34</v>
      </c>
      <c r="B43" s="52" t="s">
        <v>35</v>
      </c>
      <c r="C43" s="41">
        <v>15</v>
      </c>
      <c r="D43" s="46"/>
      <c r="E43" s="41">
        <f t="shared" si="1"/>
        <v>0</v>
      </c>
      <c r="F43" s="47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7.100000000000001" customHeight="1" x14ac:dyDescent="0.25">
      <c r="A44" s="40">
        <v>35</v>
      </c>
      <c r="B44" s="53" t="s">
        <v>36</v>
      </c>
      <c r="C44" s="41">
        <v>12</v>
      </c>
      <c r="D44" s="46"/>
      <c r="E44" s="41">
        <f t="shared" si="1"/>
        <v>0</v>
      </c>
      <c r="F44" s="47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7.100000000000001" customHeight="1" x14ac:dyDescent="0.25">
      <c r="A45" s="40">
        <v>36</v>
      </c>
      <c r="B45" s="53" t="s">
        <v>37</v>
      </c>
      <c r="C45" s="41">
        <v>15</v>
      </c>
      <c r="D45" s="46"/>
      <c r="E45" s="41">
        <f t="shared" si="1"/>
        <v>0</v>
      </c>
      <c r="F45" s="47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7.100000000000001" customHeight="1" x14ac:dyDescent="0.25">
      <c r="A46" s="40">
        <v>37</v>
      </c>
      <c r="B46" s="34" t="s">
        <v>38</v>
      </c>
      <c r="C46" s="41">
        <v>15</v>
      </c>
      <c r="D46" s="46"/>
      <c r="E46" s="41">
        <f t="shared" si="1"/>
        <v>0</v>
      </c>
      <c r="F46" s="47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17.100000000000001" customHeight="1" x14ac:dyDescent="0.25">
      <c r="A47" s="40">
        <v>38</v>
      </c>
      <c r="B47" s="34" t="s">
        <v>39</v>
      </c>
      <c r="C47" s="41">
        <v>12</v>
      </c>
      <c r="D47" s="46"/>
      <c r="E47" s="41">
        <f t="shared" si="1"/>
        <v>0</v>
      </c>
      <c r="F47" s="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7.100000000000001" customHeight="1" x14ac:dyDescent="0.25">
      <c r="A48" s="40">
        <v>39</v>
      </c>
      <c r="B48" s="34" t="s">
        <v>40</v>
      </c>
      <c r="C48" s="41">
        <v>12</v>
      </c>
      <c r="D48" s="46"/>
      <c r="E48" s="41">
        <f t="shared" si="1"/>
        <v>0</v>
      </c>
      <c r="F48" s="43"/>
      <c r="G48" s="44"/>
      <c r="H48"/>
      <c r="I48" s="45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7.100000000000001" customHeight="1" x14ac:dyDescent="0.25">
      <c r="A49" s="40">
        <v>40</v>
      </c>
      <c r="B49" s="34" t="s">
        <v>41</v>
      </c>
      <c r="C49" s="41">
        <v>12</v>
      </c>
      <c r="D49" s="46"/>
      <c r="E49" s="41">
        <f t="shared" si="1"/>
        <v>0</v>
      </c>
      <c r="F49" s="47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7.100000000000001" customHeight="1" x14ac:dyDescent="0.25">
      <c r="A50" s="40">
        <v>41</v>
      </c>
      <c r="B50" s="9" t="s">
        <v>91</v>
      </c>
      <c r="C50" s="41">
        <v>12</v>
      </c>
      <c r="D50" s="51"/>
      <c r="E50" s="41">
        <f t="shared" si="1"/>
        <v>0</v>
      </c>
      <c r="F50" s="47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7.100000000000001" customHeight="1" x14ac:dyDescent="0.25">
      <c r="A51" s="28"/>
      <c r="B51" s="22" t="s">
        <v>42</v>
      </c>
      <c r="C51" s="50"/>
      <c r="D51" s="50"/>
      <c r="E51" s="50"/>
      <c r="F51" s="32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7.100000000000001" customHeight="1" x14ac:dyDescent="0.25">
      <c r="A52" s="40">
        <v>42</v>
      </c>
      <c r="B52" s="34" t="s">
        <v>43</v>
      </c>
      <c r="C52" s="49">
        <v>12</v>
      </c>
      <c r="D52" s="51"/>
      <c r="E52" s="41">
        <f>SUM(C52*D52)</f>
        <v>0</v>
      </c>
      <c r="F52" s="47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17.100000000000001" customHeight="1" x14ac:dyDescent="0.25">
      <c r="A53" s="28"/>
      <c r="B53" s="22" t="s">
        <v>44</v>
      </c>
      <c r="C53" s="50"/>
      <c r="D53" s="50"/>
      <c r="E53" s="50"/>
      <c r="F53" s="32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17.100000000000001" customHeight="1" x14ac:dyDescent="0.25">
      <c r="A54" s="40">
        <v>43</v>
      </c>
      <c r="B54" s="56" t="s">
        <v>92</v>
      </c>
      <c r="C54" s="57">
        <v>6</v>
      </c>
      <c r="D54" s="58"/>
      <c r="E54" s="41">
        <f>SUM(C54*D54)</f>
        <v>0</v>
      </c>
      <c r="F54" s="47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17.100000000000001" customHeight="1" x14ac:dyDescent="0.25">
      <c r="A55" s="59">
        <v>44</v>
      </c>
      <c r="B55" s="56" t="s">
        <v>45</v>
      </c>
      <c r="C55" s="57">
        <v>6</v>
      </c>
      <c r="D55" s="58"/>
      <c r="E55" s="41">
        <f>SUM(C55*D55)</f>
        <v>0</v>
      </c>
      <c r="F55" s="47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17.100000000000001" customHeight="1" x14ac:dyDescent="0.25">
      <c r="A56" s="59">
        <v>45</v>
      </c>
      <c r="B56" s="9" t="s">
        <v>93</v>
      </c>
      <c r="C56" s="60">
        <v>12</v>
      </c>
      <c r="D56" s="58"/>
      <c r="E56" s="41">
        <f>SUM(C56*D56)</f>
        <v>0</v>
      </c>
      <c r="F56" s="47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17.100000000000001" customHeight="1" x14ac:dyDescent="0.25">
      <c r="A57" s="59">
        <v>46</v>
      </c>
      <c r="B57" s="61" t="s">
        <v>94</v>
      </c>
      <c r="C57" s="60">
        <v>12</v>
      </c>
      <c r="D57" s="58"/>
      <c r="E57" s="41">
        <f>SUM(C57*D57)</f>
        <v>0</v>
      </c>
      <c r="F57" s="4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17.100000000000001" customHeight="1" x14ac:dyDescent="0.25">
      <c r="A58" s="28"/>
      <c r="B58" s="22" t="s">
        <v>46</v>
      </c>
      <c r="C58" s="50"/>
      <c r="D58" s="50"/>
      <c r="E58" s="50"/>
      <c r="F58" s="32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7.100000000000001" customHeight="1" x14ac:dyDescent="0.25">
      <c r="A59" s="59">
        <v>47</v>
      </c>
      <c r="B59" s="53" t="s">
        <v>95</v>
      </c>
      <c r="C59" s="62">
        <v>45</v>
      </c>
      <c r="D59" s="63"/>
      <c r="E59" s="64">
        <f t="shared" ref="E59:E78" si="2">SUM(C59*D59)</f>
        <v>0</v>
      </c>
      <c r="F59" s="47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17.100000000000001" customHeight="1" x14ac:dyDescent="0.25">
      <c r="A60" s="59">
        <v>48</v>
      </c>
      <c r="B60" s="53" t="s">
        <v>96</v>
      </c>
      <c r="C60" s="62">
        <v>60</v>
      </c>
      <c r="D60" s="63"/>
      <c r="E60" s="64">
        <f t="shared" si="2"/>
        <v>0</v>
      </c>
      <c r="F60" s="47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17.100000000000001" customHeight="1" x14ac:dyDescent="0.25">
      <c r="A61" s="59">
        <v>49</v>
      </c>
      <c r="B61" s="53" t="s">
        <v>97</v>
      </c>
      <c r="C61" s="62">
        <v>35</v>
      </c>
      <c r="D61" s="63"/>
      <c r="E61" s="64">
        <f t="shared" si="2"/>
        <v>0</v>
      </c>
      <c r="F61" s="47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17.100000000000001" customHeight="1" x14ac:dyDescent="0.25">
      <c r="A62" s="59">
        <v>50</v>
      </c>
      <c r="B62" s="53" t="s">
        <v>98</v>
      </c>
      <c r="C62" s="62">
        <v>30</v>
      </c>
      <c r="D62" s="63"/>
      <c r="E62" s="64">
        <f t="shared" si="2"/>
        <v>0</v>
      </c>
      <c r="F62" s="47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17.100000000000001" customHeight="1" x14ac:dyDescent="0.25">
      <c r="A63" s="59">
        <v>51</v>
      </c>
      <c r="B63" s="53" t="s">
        <v>99</v>
      </c>
      <c r="C63" s="62">
        <v>25</v>
      </c>
      <c r="D63" s="63"/>
      <c r="E63" s="64">
        <f t="shared" si="2"/>
        <v>0</v>
      </c>
      <c r="F63" s="47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17.100000000000001" customHeight="1" x14ac:dyDescent="0.25">
      <c r="A64" s="59">
        <v>52</v>
      </c>
      <c r="B64" s="53" t="s">
        <v>100</v>
      </c>
      <c r="C64" s="62">
        <v>25</v>
      </c>
      <c r="D64" s="63"/>
      <c r="E64" s="64">
        <f t="shared" si="2"/>
        <v>0</v>
      </c>
      <c r="F64" s="47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17.100000000000001" customHeight="1" x14ac:dyDescent="0.25">
      <c r="A65" s="59">
        <v>53</v>
      </c>
      <c r="B65" s="56" t="s">
        <v>101</v>
      </c>
      <c r="C65" s="62">
        <v>6</v>
      </c>
      <c r="D65" s="63"/>
      <c r="E65" s="41">
        <f t="shared" si="2"/>
        <v>0</v>
      </c>
      <c r="F65" s="47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17.100000000000001" customHeight="1" x14ac:dyDescent="0.25">
      <c r="A66" s="59">
        <v>54</v>
      </c>
      <c r="B66" s="53" t="s">
        <v>102</v>
      </c>
      <c r="C66" s="62">
        <v>25</v>
      </c>
      <c r="D66" s="63"/>
      <c r="E66" s="64">
        <f t="shared" si="2"/>
        <v>0</v>
      </c>
      <c r="F66" s="47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17.100000000000001" customHeight="1" x14ac:dyDescent="0.25">
      <c r="A67" s="59">
        <v>55</v>
      </c>
      <c r="B67" s="53" t="s">
        <v>103</v>
      </c>
      <c r="C67" s="62">
        <v>25</v>
      </c>
      <c r="D67" s="63"/>
      <c r="E67" s="64">
        <f t="shared" si="2"/>
        <v>0</v>
      </c>
      <c r="F67" s="4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17.100000000000001" customHeight="1" x14ac:dyDescent="0.25">
      <c r="A68" s="59">
        <v>56</v>
      </c>
      <c r="B68" s="53" t="s">
        <v>104</v>
      </c>
      <c r="C68" s="62">
        <v>25</v>
      </c>
      <c r="D68" s="63"/>
      <c r="E68" s="64">
        <f t="shared" si="2"/>
        <v>0</v>
      </c>
      <c r="F68" s="47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17.100000000000001" customHeight="1" x14ac:dyDescent="0.25">
      <c r="A69" s="59">
        <v>57</v>
      </c>
      <c r="B69" s="53" t="s">
        <v>105</v>
      </c>
      <c r="C69" s="62">
        <v>30</v>
      </c>
      <c r="D69" s="63"/>
      <c r="E69" s="64">
        <f t="shared" si="2"/>
        <v>0</v>
      </c>
      <c r="F69" s="47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17.100000000000001" customHeight="1" x14ac:dyDescent="0.25">
      <c r="A70" s="59">
        <v>58</v>
      </c>
      <c r="B70" s="56" t="s">
        <v>106</v>
      </c>
      <c r="C70" s="62">
        <v>6</v>
      </c>
      <c r="D70" s="63"/>
      <c r="E70" s="41">
        <f t="shared" si="2"/>
        <v>0</v>
      </c>
      <c r="F70" s="47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17.100000000000001" customHeight="1" x14ac:dyDescent="0.25">
      <c r="A71" s="59">
        <v>59</v>
      </c>
      <c r="B71" s="56" t="s">
        <v>107</v>
      </c>
      <c r="C71" s="62">
        <v>6</v>
      </c>
      <c r="D71" s="63"/>
      <c r="E71" s="41">
        <f t="shared" si="2"/>
        <v>0</v>
      </c>
      <c r="F71" s="47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7.100000000000001" customHeight="1" x14ac:dyDescent="0.25">
      <c r="A72" s="59">
        <v>60</v>
      </c>
      <c r="B72" s="53" t="s">
        <v>108</v>
      </c>
      <c r="C72" s="62">
        <v>70</v>
      </c>
      <c r="D72" s="63"/>
      <c r="E72" s="64">
        <f t="shared" si="2"/>
        <v>0</v>
      </c>
      <c r="F72" s="47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17.100000000000001" customHeight="1" x14ac:dyDescent="0.25">
      <c r="A73" s="59">
        <v>61</v>
      </c>
      <c r="B73" s="53" t="s">
        <v>109</v>
      </c>
      <c r="C73" s="62">
        <v>70</v>
      </c>
      <c r="D73" s="63"/>
      <c r="E73" s="64">
        <f t="shared" si="2"/>
        <v>0</v>
      </c>
      <c r="F73" s="47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17.100000000000001" customHeight="1" x14ac:dyDescent="0.25">
      <c r="A74" s="59">
        <v>62</v>
      </c>
      <c r="B74" s="53" t="s">
        <v>110</v>
      </c>
      <c r="C74" s="62">
        <v>45</v>
      </c>
      <c r="D74" s="63"/>
      <c r="E74" s="64">
        <f t="shared" si="2"/>
        <v>0</v>
      </c>
      <c r="F74" s="47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17.100000000000001" customHeight="1" x14ac:dyDescent="0.25">
      <c r="A75" s="59">
        <v>63</v>
      </c>
      <c r="B75" s="53" t="s">
        <v>111</v>
      </c>
      <c r="C75" s="62">
        <v>60</v>
      </c>
      <c r="D75" s="63"/>
      <c r="E75" s="41">
        <f t="shared" si="2"/>
        <v>0</v>
      </c>
      <c r="F75" s="47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17.100000000000001" customHeight="1" x14ac:dyDescent="0.25">
      <c r="A76" s="59">
        <v>64</v>
      </c>
      <c r="B76" s="53" t="s">
        <v>112</v>
      </c>
      <c r="C76" s="62">
        <v>60</v>
      </c>
      <c r="D76" s="63"/>
      <c r="E76" s="64">
        <f t="shared" si="2"/>
        <v>0</v>
      </c>
      <c r="F76" s="47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17.100000000000001" customHeight="1" x14ac:dyDescent="0.25">
      <c r="A77" s="59">
        <v>65</v>
      </c>
      <c r="B77" s="53" t="s">
        <v>113</v>
      </c>
      <c r="C77" s="62">
        <v>95</v>
      </c>
      <c r="D77" s="63"/>
      <c r="E77" s="41">
        <f t="shared" si="2"/>
        <v>0</v>
      </c>
      <c r="F77" s="4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17.100000000000001" customHeight="1" x14ac:dyDescent="0.25">
      <c r="A78" s="59">
        <v>66</v>
      </c>
      <c r="B78" s="53" t="s">
        <v>114</v>
      </c>
      <c r="C78" s="62">
        <v>50</v>
      </c>
      <c r="D78" s="65"/>
      <c r="E78" s="64">
        <f t="shared" si="2"/>
        <v>0</v>
      </c>
      <c r="F78" s="47"/>
      <c r="G78" s="44"/>
      <c r="H78"/>
      <c r="I78" s="45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17.100000000000001" customHeight="1" x14ac:dyDescent="0.25">
      <c r="A79" s="28"/>
      <c r="B79" s="22" t="s">
        <v>47</v>
      </c>
      <c r="C79" s="50"/>
      <c r="D79" s="50"/>
      <c r="E79" s="50"/>
      <c r="F79" s="32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17.100000000000001" customHeight="1" x14ac:dyDescent="0.25">
      <c r="A80" s="66">
        <v>67</v>
      </c>
      <c r="B80" s="53" t="s">
        <v>115</v>
      </c>
      <c r="C80" s="49">
        <v>55</v>
      </c>
      <c r="D80" s="51"/>
      <c r="E80" s="41">
        <f t="shared" ref="E80:E111" si="3">SUM(C80*D80)</f>
        <v>0</v>
      </c>
      <c r="F80" s="47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17.100000000000001" customHeight="1" x14ac:dyDescent="0.25">
      <c r="A81" s="59">
        <v>68</v>
      </c>
      <c r="B81" s="67" t="s">
        <v>116</v>
      </c>
      <c r="C81" s="49">
        <v>55</v>
      </c>
      <c r="D81" s="51"/>
      <c r="E81" s="41">
        <f t="shared" si="3"/>
        <v>0</v>
      </c>
      <c r="F81" s="47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17.100000000000001" customHeight="1" x14ac:dyDescent="0.25">
      <c r="A82" s="59">
        <v>69</v>
      </c>
      <c r="B82" s="67" t="s">
        <v>117</v>
      </c>
      <c r="C82" s="49">
        <v>55</v>
      </c>
      <c r="D82" s="51"/>
      <c r="E82" s="41">
        <f t="shared" si="3"/>
        <v>0</v>
      </c>
      <c r="F82" s="47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t="17.100000000000001" customHeight="1" x14ac:dyDescent="0.25">
      <c r="A83" s="59">
        <v>70</v>
      </c>
      <c r="B83" s="67" t="s">
        <v>118</v>
      </c>
      <c r="C83" s="49">
        <v>55</v>
      </c>
      <c r="D83" s="51"/>
      <c r="E83" s="41">
        <f t="shared" si="3"/>
        <v>0</v>
      </c>
      <c r="F83" s="47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t="17.100000000000001" customHeight="1" x14ac:dyDescent="0.25">
      <c r="A84" s="59">
        <v>71</v>
      </c>
      <c r="B84" s="67" t="s">
        <v>119</v>
      </c>
      <c r="C84" s="49">
        <v>55</v>
      </c>
      <c r="D84" s="51"/>
      <c r="E84" s="41">
        <f t="shared" si="3"/>
        <v>0</v>
      </c>
      <c r="F84" s="47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t="17.100000000000001" customHeight="1" x14ac:dyDescent="0.25">
      <c r="A85" s="59">
        <v>72</v>
      </c>
      <c r="B85" s="67" t="s">
        <v>120</v>
      </c>
      <c r="C85" s="49">
        <v>55</v>
      </c>
      <c r="D85" s="51"/>
      <c r="E85" s="41">
        <f t="shared" si="3"/>
        <v>0</v>
      </c>
      <c r="F85" s="47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t="17.100000000000001" customHeight="1" x14ac:dyDescent="0.25">
      <c r="A86" s="59">
        <v>73</v>
      </c>
      <c r="B86" s="67" t="s">
        <v>121</v>
      </c>
      <c r="C86" s="49">
        <v>55</v>
      </c>
      <c r="D86" s="51"/>
      <c r="E86" s="41">
        <f t="shared" si="3"/>
        <v>0</v>
      </c>
      <c r="F86" s="47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t="17.100000000000001" customHeight="1" x14ac:dyDescent="0.25">
      <c r="A87" s="59">
        <v>74</v>
      </c>
      <c r="B87" s="67" t="s">
        <v>122</v>
      </c>
      <c r="C87" s="49">
        <v>50</v>
      </c>
      <c r="D87" s="51"/>
      <c r="E87" s="41">
        <f t="shared" si="3"/>
        <v>0</v>
      </c>
      <c r="F87" s="4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t="17.100000000000001" customHeight="1" x14ac:dyDescent="0.25">
      <c r="A88" s="59">
        <v>75</v>
      </c>
      <c r="B88" s="67" t="s">
        <v>123</v>
      </c>
      <c r="C88" s="49">
        <v>55</v>
      </c>
      <c r="D88" s="51"/>
      <c r="E88" s="41">
        <f t="shared" si="3"/>
        <v>0</v>
      </c>
      <c r="F88" s="47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t="17.100000000000001" customHeight="1" x14ac:dyDescent="0.25">
      <c r="A89" s="59">
        <v>76</v>
      </c>
      <c r="B89" s="67" t="s">
        <v>124</v>
      </c>
      <c r="C89" s="49">
        <v>45</v>
      </c>
      <c r="D89" s="51"/>
      <c r="E89" s="41">
        <f t="shared" si="3"/>
        <v>0</v>
      </c>
      <c r="F89" s="47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t="17.100000000000001" customHeight="1" x14ac:dyDescent="0.25">
      <c r="A90" s="59">
        <v>77</v>
      </c>
      <c r="B90" s="67" t="s">
        <v>125</v>
      </c>
      <c r="C90" s="49">
        <v>55</v>
      </c>
      <c r="D90" s="51"/>
      <c r="E90" s="41">
        <f t="shared" si="3"/>
        <v>0</v>
      </c>
      <c r="F90" s="47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t="17.100000000000001" customHeight="1" x14ac:dyDescent="0.25">
      <c r="A91" s="59">
        <v>78</v>
      </c>
      <c r="B91" s="53" t="s">
        <v>126</v>
      </c>
      <c r="C91" s="57">
        <v>45</v>
      </c>
      <c r="D91" s="51"/>
      <c r="E91" s="41">
        <f t="shared" si="3"/>
        <v>0</v>
      </c>
      <c r="F91" s="47"/>
      <c r="G91" s="68"/>
      <c r="H91" s="68"/>
      <c r="I91" s="68"/>
      <c r="J91" s="68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t="17.100000000000001" customHeight="1" x14ac:dyDescent="0.25">
      <c r="A92" s="59">
        <v>79</v>
      </c>
      <c r="B92" s="53" t="s">
        <v>127</v>
      </c>
      <c r="C92" s="57">
        <v>55</v>
      </c>
      <c r="D92" s="69"/>
      <c r="E92" s="41">
        <f t="shared" si="3"/>
        <v>0</v>
      </c>
      <c r="F92" s="47"/>
      <c r="G92" s="68"/>
      <c r="H92" s="68"/>
      <c r="I92" s="68"/>
      <c r="J92" s="68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t="17.100000000000001" customHeight="1" x14ac:dyDescent="0.25">
      <c r="A93" s="59">
        <v>80</v>
      </c>
      <c r="B93" s="53" t="s">
        <v>128</v>
      </c>
      <c r="C93" s="57">
        <v>55</v>
      </c>
      <c r="D93" s="69"/>
      <c r="E93" s="41">
        <f t="shared" si="3"/>
        <v>0</v>
      </c>
      <c r="F93" s="47"/>
      <c r="G93" s="68"/>
      <c r="H93" s="68"/>
      <c r="I93" s="68"/>
      <c r="J93" s="68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t="17.100000000000001" customHeight="1" x14ac:dyDescent="0.25">
      <c r="A94" s="59">
        <v>81</v>
      </c>
      <c r="B94" s="53" t="s">
        <v>48</v>
      </c>
      <c r="C94" s="57">
        <v>55</v>
      </c>
      <c r="D94" s="69"/>
      <c r="E94" s="41">
        <f t="shared" si="3"/>
        <v>0</v>
      </c>
      <c r="F94" s="47"/>
      <c r="G94" s="68"/>
      <c r="H94" s="68"/>
      <c r="I94" s="68"/>
      <c r="J94" s="68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ht="17.100000000000001" customHeight="1" x14ac:dyDescent="0.25">
      <c r="A95" s="59">
        <v>82</v>
      </c>
      <c r="B95" s="53" t="s">
        <v>129</v>
      </c>
      <c r="C95" s="57">
        <v>55</v>
      </c>
      <c r="D95" s="69"/>
      <c r="E95" s="41">
        <f t="shared" si="3"/>
        <v>0</v>
      </c>
      <c r="F95" s="47"/>
      <c r="G95" s="68"/>
      <c r="H95" s="68"/>
      <c r="I95" s="68"/>
      <c r="J95" s="68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ht="17.100000000000001" customHeight="1" x14ac:dyDescent="0.25">
      <c r="A96" s="59">
        <v>83</v>
      </c>
      <c r="B96" s="53" t="s">
        <v>130</v>
      </c>
      <c r="C96" s="57">
        <v>55</v>
      </c>
      <c r="D96" s="69"/>
      <c r="E96" s="41">
        <f t="shared" si="3"/>
        <v>0</v>
      </c>
      <c r="F96" s="47"/>
      <c r="G96" s="68"/>
      <c r="H96" s="68"/>
      <c r="I96" s="68"/>
      <c r="J96" s="68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t="17.100000000000001" customHeight="1" x14ac:dyDescent="0.25">
      <c r="A97" s="59">
        <v>84</v>
      </c>
      <c r="B97" s="53" t="s">
        <v>131</v>
      </c>
      <c r="C97" s="57">
        <v>55</v>
      </c>
      <c r="D97" s="69"/>
      <c r="E97" s="41">
        <f t="shared" si="3"/>
        <v>0</v>
      </c>
      <c r="F97" s="47"/>
      <c r="G97" s="68"/>
      <c r="H97" s="68"/>
      <c r="I97" s="68"/>
      <c r="J97" s="68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t="17.100000000000001" customHeight="1" x14ac:dyDescent="0.25">
      <c r="A98" s="59">
        <v>85</v>
      </c>
      <c r="B98" s="53" t="s">
        <v>132</v>
      </c>
      <c r="C98" s="57">
        <v>55</v>
      </c>
      <c r="D98" s="69"/>
      <c r="E98" s="41">
        <f t="shared" si="3"/>
        <v>0</v>
      </c>
      <c r="F98" s="47"/>
      <c r="G98" s="68"/>
      <c r="H98" s="68"/>
      <c r="I98" s="68"/>
      <c r="J98" s="6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t="17.100000000000001" customHeight="1" x14ac:dyDescent="0.25">
      <c r="A99" s="59">
        <v>86</v>
      </c>
      <c r="B99" s="53" t="s">
        <v>133</v>
      </c>
      <c r="C99" s="57">
        <v>60</v>
      </c>
      <c r="D99" s="69"/>
      <c r="E99" s="41">
        <f t="shared" si="3"/>
        <v>0</v>
      </c>
      <c r="F99" s="47"/>
      <c r="G99" s="68"/>
      <c r="H99" s="68"/>
      <c r="I99" s="68"/>
      <c r="J99" s="68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t="17.100000000000001" customHeight="1" x14ac:dyDescent="0.25">
      <c r="A100" s="59">
        <v>87</v>
      </c>
      <c r="B100" s="53" t="s">
        <v>134</v>
      </c>
      <c r="C100" s="57">
        <v>55</v>
      </c>
      <c r="D100" s="69"/>
      <c r="E100" s="41">
        <f t="shared" si="3"/>
        <v>0</v>
      </c>
      <c r="F100" s="47"/>
      <c r="G100" s="68"/>
      <c r="H100" s="68"/>
      <c r="I100" s="68"/>
      <c r="J100" s="68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t="17.100000000000001" customHeight="1" x14ac:dyDescent="0.25">
      <c r="A101" s="59">
        <v>88</v>
      </c>
      <c r="B101" s="53" t="s">
        <v>135</v>
      </c>
      <c r="C101" s="57">
        <v>55</v>
      </c>
      <c r="D101" s="69"/>
      <c r="E101" s="41">
        <f t="shared" si="3"/>
        <v>0</v>
      </c>
      <c r="F101" s="47"/>
      <c r="G101" s="68"/>
      <c r="H101" s="68"/>
      <c r="I101" s="68"/>
      <c r="J101" s="68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t="17.100000000000001" customHeight="1" x14ac:dyDescent="0.25">
      <c r="A102" s="59">
        <v>89</v>
      </c>
      <c r="B102" s="53" t="s">
        <v>136</v>
      </c>
      <c r="C102" s="57">
        <v>55</v>
      </c>
      <c r="D102" s="69"/>
      <c r="E102" s="41">
        <f t="shared" si="3"/>
        <v>0</v>
      </c>
      <c r="F102" s="47"/>
      <c r="G102" s="68"/>
      <c r="H102" s="68"/>
      <c r="I102" s="68"/>
      <c r="J102" s="68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17.100000000000001" customHeight="1" x14ac:dyDescent="0.25">
      <c r="A103" s="59">
        <v>90</v>
      </c>
      <c r="B103" s="53" t="s">
        <v>49</v>
      </c>
      <c r="C103" s="57">
        <v>55</v>
      </c>
      <c r="D103" s="69"/>
      <c r="E103" s="41">
        <f t="shared" si="3"/>
        <v>0</v>
      </c>
      <c r="F103" s="47"/>
      <c r="G103" s="68"/>
      <c r="H103" s="68"/>
      <c r="I103" s="68"/>
      <c r="J103" s="68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t="17.100000000000001" customHeight="1" x14ac:dyDescent="0.25">
      <c r="A104" s="59">
        <v>91</v>
      </c>
      <c r="B104" s="34" t="s">
        <v>50</v>
      </c>
      <c r="C104" s="57">
        <v>50</v>
      </c>
      <c r="D104" s="70"/>
      <c r="E104" s="41">
        <f t="shared" si="3"/>
        <v>0</v>
      </c>
      <c r="F104" s="47"/>
      <c r="G104" s="68"/>
      <c r="H104" s="68"/>
      <c r="I104" s="68"/>
      <c r="J104" s="68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t="17.100000000000001" customHeight="1" x14ac:dyDescent="0.25">
      <c r="A105" s="59">
        <v>92</v>
      </c>
      <c r="B105" s="53" t="s">
        <v>137</v>
      </c>
      <c r="C105" s="57">
        <v>55</v>
      </c>
      <c r="D105" s="46"/>
      <c r="E105" s="41">
        <f t="shared" si="3"/>
        <v>0</v>
      </c>
      <c r="F105" s="47"/>
      <c r="G105" s="68"/>
      <c r="H105" s="68"/>
      <c r="I105" s="68"/>
      <c r="J105" s="68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t="17.100000000000001" customHeight="1" x14ac:dyDescent="0.25">
      <c r="A106" s="59">
        <v>93</v>
      </c>
      <c r="B106" s="53" t="s">
        <v>138</v>
      </c>
      <c r="C106" s="57">
        <v>50</v>
      </c>
      <c r="D106" s="46"/>
      <c r="E106" s="41">
        <f t="shared" si="3"/>
        <v>0</v>
      </c>
      <c r="F106" s="71"/>
      <c r="G106" s="68"/>
      <c r="H106" s="68"/>
      <c r="I106" s="68"/>
      <c r="J106" s="68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t="17.100000000000001" customHeight="1" x14ac:dyDescent="0.25">
      <c r="A107" s="59">
        <v>94</v>
      </c>
      <c r="B107" s="53" t="s">
        <v>139</v>
      </c>
      <c r="C107" s="57">
        <v>55</v>
      </c>
      <c r="D107" s="46"/>
      <c r="E107" s="41">
        <f t="shared" si="3"/>
        <v>0</v>
      </c>
      <c r="F107" s="71"/>
      <c r="G107" s="68"/>
      <c r="H107" s="68"/>
      <c r="I107" s="68"/>
      <c r="J107" s="68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t="17.100000000000001" customHeight="1" x14ac:dyDescent="0.25">
      <c r="A108" s="59">
        <v>95</v>
      </c>
      <c r="B108" s="53" t="s">
        <v>140</v>
      </c>
      <c r="C108" s="57">
        <v>70</v>
      </c>
      <c r="D108" s="46"/>
      <c r="E108" s="41">
        <f t="shared" si="3"/>
        <v>0</v>
      </c>
      <c r="F108" s="71"/>
      <c r="G108" s="68"/>
      <c r="H108" s="68"/>
      <c r="I108" s="68"/>
      <c r="J108" s="6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17.100000000000001" customHeight="1" x14ac:dyDescent="0.25">
      <c r="A109" s="59">
        <v>96</v>
      </c>
      <c r="B109" s="53" t="s">
        <v>141</v>
      </c>
      <c r="C109" s="57">
        <v>50</v>
      </c>
      <c r="D109" s="46"/>
      <c r="E109" s="41">
        <f t="shared" si="3"/>
        <v>0</v>
      </c>
      <c r="F109" s="72"/>
      <c r="G109" s="68"/>
      <c r="H109" s="68"/>
      <c r="I109" s="68"/>
      <c r="J109" s="68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t="17.100000000000001" customHeight="1" x14ac:dyDescent="0.25">
      <c r="A110" s="59">
        <v>97</v>
      </c>
      <c r="B110" s="53" t="s">
        <v>51</v>
      </c>
      <c r="C110" s="57">
        <v>55</v>
      </c>
      <c r="D110" s="46"/>
      <c r="E110" s="41">
        <f t="shared" si="3"/>
        <v>0</v>
      </c>
      <c r="F110" s="72"/>
      <c r="G110" s="68"/>
      <c r="H110" s="68"/>
      <c r="I110" s="68"/>
      <c r="J110" s="68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t="17.100000000000001" customHeight="1" x14ac:dyDescent="0.25">
      <c r="A111" s="59">
        <v>98</v>
      </c>
      <c r="B111" s="53" t="s">
        <v>142</v>
      </c>
      <c r="C111" s="57">
        <v>55</v>
      </c>
      <c r="D111" s="46"/>
      <c r="E111" s="41">
        <f t="shared" si="3"/>
        <v>0</v>
      </c>
      <c r="F111" s="72"/>
      <c r="G111" s="68"/>
      <c r="H111" s="68"/>
      <c r="I111" s="68"/>
      <c r="J111" s="68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t="17.100000000000001" customHeight="1" x14ac:dyDescent="0.25">
      <c r="A112" s="59">
        <v>99</v>
      </c>
      <c r="B112" s="53" t="s">
        <v>143</v>
      </c>
      <c r="C112" s="57">
        <v>55</v>
      </c>
      <c r="D112" s="46"/>
      <c r="E112" s="41">
        <f t="shared" ref="E112:E143" si="4">SUM(C112*D112)</f>
        <v>0</v>
      </c>
      <c r="F112" s="71"/>
      <c r="G112" s="68"/>
      <c r="H112" s="68"/>
      <c r="I112" s="68"/>
      <c r="J112" s="68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t="17.100000000000001" customHeight="1" x14ac:dyDescent="0.25">
      <c r="A113" s="59">
        <v>100</v>
      </c>
      <c r="B113" s="53" t="s">
        <v>52</v>
      </c>
      <c r="C113" s="57">
        <v>55</v>
      </c>
      <c r="D113" s="46"/>
      <c r="E113" s="41">
        <f t="shared" si="4"/>
        <v>0</v>
      </c>
      <c r="F113" s="71"/>
      <c r="G113" s="68"/>
      <c r="H113" s="68"/>
      <c r="I113" s="68"/>
      <c r="J113" s="68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ht="17.100000000000001" customHeight="1" x14ac:dyDescent="0.25">
      <c r="A114" s="59">
        <v>101</v>
      </c>
      <c r="B114" s="53" t="s">
        <v>144</v>
      </c>
      <c r="C114" s="57">
        <v>50</v>
      </c>
      <c r="D114" s="42"/>
      <c r="E114" s="41">
        <f t="shared" si="4"/>
        <v>0</v>
      </c>
      <c r="F114" s="43"/>
      <c r="G114" s="44"/>
      <c r="H114"/>
      <c r="I114" s="45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t="17.100000000000001" customHeight="1" x14ac:dyDescent="0.25">
      <c r="A115" s="59">
        <v>102</v>
      </c>
      <c r="B115" s="53" t="s">
        <v>145</v>
      </c>
      <c r="C115" s="57">
        <v>55</v>
      </c>
      <c r="D115" s="42"/>
      <c r="E115" s="41">
        <f t="shared" si="4"/>
        <v>0</v>
      </c>
      <c r="F115" s="43"/>
      <c r="G115" s="44"/>
      <c r="H115"/>
      <c r="I115" s="4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t="17.100000000000001" customHeight="1" x14ac:dyDescent="0.25">
      <c r="A116" s="59">
        <v>103</v>
      </c>
      <c r="B116" s="53" t="s">
        <v>146</v>
      </c>
      <c r="C116" s="57">
        <v>12</v>
      </c>
      <c r="D116" s="42"/>
      <c r="E116" s="35">
        <f t="shared" si="4"/>
        <v>0</v>
      </c>
      <c r="F116" s="43"/>
      <c r="G116" s="44"/>
      <c r="H116"/>
      <c r="I116" s="45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ht="17.100000000000001" customHeight="1" x14ac:dyDescent="0.25">
      <c r="A117" s="59">
        <v>104</v>
      </c>
      <c r="B117" s="56" t="s">
        <v>147</v>
      </c>
      <c r="C117" s="57">
        <v>8</v>
      </c>
      <c r="D117" s="42"/>
      <c r="E117" s="41">
        <f t="shared" si="4"/>
        <v>0</v>
      </c>
      <c r="F117" s="43"/>
      <c r="G117" s="44"/>
      <c r="H117"/>
      <c r="I117" s="45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ht="17.100000000000001" customHeight="1" x14ac:dyDescent="0.25">
      <c r="A118" s="59">
        <v>105</v>
      </c>
      <c r="B118" s="56" t="s">
        <v>53</v>
      </c>
      <c r="C118" s="57">
        <v>8</v>
      </c>
      <c r="D118" s="42"/>
      <c r="E118" s="41">
        <f t="shared" si="4"/>
        <v>0</v>
      </c>
      <c r="F118" s="43"/>
      <c r="G118" s="44"/>
      <c r="H118"/>
      <c r="I118" s="45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ht="17.100000000000001" customHeight="1" x14ac:dyDescent="0.25">
      <c r="A119" s="59">
        <v>106</v>
      </c>
      <c r="B119" s="56" t="s">
        <v>148</v>
      </c>
      <c r="C119" s="57">
        <v>8</v>
      </c>
      <c r="D119" s="42"/>
      <c r="E119" s="41">
        <f t="shared" si="4"/>
        <v>0</v>
      </c>
      <c r="F119" s="43"/>
      <c r="G119" s="44"/>
      <c r="H119"/>
      <c r="I119" s="45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ht="17.100000000000001" customHeight="1" x14ac:dyDescent="0.25">
      <c r="A120" s="59">
        <v>107</v>
      </c>
      <c r="B120" s="53" t="s">
        <v>149</v>
      </c>
      <c r="C120" s="57">
        <v>60</v>
      </c>
      <c r="D120" s="42"/>
      <c r="E120" s="41">
        <f t="shared" si="4"/>
        <v>0</v>
      </c>
      <c r="F120" s="43"/>
      <c r="G120" s="44"/>
      <c r="H120"/>
      <c r="I120" s="45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ht="17.100000000000001" customHeight="1" x14ac:dyDescent="0.25">
      <c r="A121" s="59">
        <v>108</v>
      </c>
      <c r="B121" s="34" t="s">
        <v>54</v>
      </c>
      <c r="C121" s="57">
        <v>65</v>
      </c>
      <c r="D121" s="42"/>
      <c r="E121" s="41">
        <f t="shared" si="4"/>
        <v>0</v>
      </c>
      <c r="F121" s="43"/>
      <c r="G121" s="44"/>
      <c r="H121"/>
      <c r="I121" s="45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ht="17.100000000000001" customHeight="1" x14ac:dyDescent="0.25">
      <c r="A122" s="59">
        <v>109</v>
      </c>
      <c r="B122" s="56" t="s">
        <v>150</v>
      </c>
      <c r="C122" s="57">
        <v>6</v>
      </c>
      <c r="D122" s="46"/>
      <c r="E122" s="41">
        <f t="shared" si="4"/>
        <v>0</v>
      </c>
      <c r="F122" s="71"/>
      <c r="G122" s="68"/>
      <c r="H122" s="68"/>
      <c r="I122" s="68"/>
      <c r="J122" s="68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ht="17.100000000000001" customHeight="1" x14ac:dyDescent="0.25">
      <c r="A123" s="59">
        <v>110</v>
      </c>
      <c r="B123" s="34" t="s">
        <v>151</v>
      </c>
      <c r="C123" s="57">
        <v>12</v>
      </c>
      <c r="D123" s="46"/>
      <c r="E123" s="41">
        <f t="shared" si="4"/>
        <v>0</v>
      </c>
      <c r="F123" s="71"/>
      <c r="G123" s="68"/>
      <c r="H123" s="68"/>
      <c r="I123" s="68"/>
      <c r="J123" s="68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ht="17.100000000000001" customHeight="1" x14ac:dyDescent="0.25">
      <c r="A124" s="59">
        <v>111</v>
      </c>
      <c r="B124" s="34" t="s">
        <v>152</v>
      </c>
      <c r="C124" s="57">
        <v>12</v>
      </c>
      <c r="D124" s="46"/>
      <c r="E124" s="41">
        <f t="shared" si="4"/>
        <v>0</v>
      </c>
      <c r="F124" s="71"/>
      <c r="G124" s="68"/>
      <c r="H124" s="68"/>
      <c r="I124" s="68"/>
      <c r="J124" s="68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ht="17.100000000000001" customHeight="1" x14ac:dyDescent="0.25">
      <c r="A125" s="59">
        <v>112</v>
      </c>
      <c r="B125" s="73" t="s">
        <v>153</v>
      </c>
      <c r="C125" s="57">
        <v>8</v>
      </c>
      <c r="D125" s="46"/>
      <c r="E125" s="35">
        <f t="shared" si="4"/>
        <v>0</v>
      </c>
      <c r="F125" s="71"/>
      <c r="G125" s="68"/>
      <c r="H125" s="68"/>
      <c r="I125" s="68"/>
      <c r="J125" s="68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ht="17.100000000000001" customHeight="1" x14ac:dyDescent="0.25">
      <c r="A126" s="59">
        <v>113</v>
      </c>
      <c r="B126" s="73" t="s">
        <v>154</v>
      </c>
      <c r="C126" s="57">
        <v>8</v>
      </c>
      <c r="D126" s="46"/>
      <c r="E126" s="35">
        <f t="shared" si="4"/>
        <v>0</v>
      </c>
      <c r="F126" s="71"/>
      <c r="G126" s="68"/>
      <c r="H126" s="68"/>
      <c r="I126" s="68"/>
      <c r="J126" s="68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ht="17.100000000000001" customHeight="1" x14ac:dyDescent="0.25">
      <c r="A127" s="40">
        <v>114</v>
      </c>
      <c r="B127" s="73" t="s">
        <v>155</v>
      </c>
      <c r="C127" s="57">
        <v>12</v>
      </c>
      <c r="D127" s="46"/>
      <c r="E127" s="35">
        <f t="shared" si="4"/>
        <v>0</v>
      </c>
      <c r="F127" s="71"/>
      <c r="G127" s="68"/>
      <c r="H127" s="68"/>
      <c r="I127" s="68"/>
      <c r="J127" s="68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ht="17.100000000000001" customHeight="1" x14ac:dyDescent="0.25">
      <c r="A128" s="40">
        <v>115</v>
      </c>
      <c r="B128" s="56" t="s">
        <v>55</v>
      </c>
      <c r="C128" s="57">
        <v>15</v>
      </c>
      <c r="D128" s="46"/>
      <c r="E128" s="35">
        <f t="shared" si="4"/>
        <v>0</v>
      </c>
      <c r="F128" s="71"/>
      <c r="G128" s="68"/>
      <c r="H128" s="68"/>
      <c r="I128" s="68"/>
      <c r="J128" s="6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ht="17.100000000000001" customHeight="1" x14ac:dyDescent="0.25">
      <c r="A129" s="40">
        <v>116</v>
      </c>
      <c r="B129" s="56" t="s">
        <v>92</v>
      </c>
      <c r="C129" s="57">
        <v>6</v>
      </c>
      <c r="D129" s="46"/>
      <c r="E129" s="35">
        <f t="shared" si="4"/>
        <v>0</v>
      </c>
      <c r="F129" s="71"/>
      <c r="G129" s="68"/>
      <c r="H129" s="68"/>
      <c r="I129" s="68"/>
      <c r="J129" s="68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ht="17.100000000000001" customHeight="1" x14ac:dyDescent="0.25">
      <c r="A130" s="59">
        <v>117</v>
      </c>
      <c r="B130" s="56" t="s">
        <v>45</v>
      </c>
      <c r="C130" s="57">
        <v>6</v>
      </c>
      <c r="D130" s="46"/>
      <c r="E130" s="35">
        <f t="shared" si="4"/>
        <v>0</v>
      </c>
      <c r="F130" s="71"/>
      <c r="G130" s="68"/>
      <c r="H130" s="68"/>
      <c r="I130" s="68"/>
      <c r="J130" s="68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ht="17.100000000000001" customHeight="1" x14ac:dyDescent="0.25">
      <c r="A131" s="59">
        <v>118</v>
      </c>
      <c r="B131" s="56" t="s">
        <v>56</v>
      </c>
      <c r="C131" s="57">
        <v>8</v>
      </c>
      <c r="D131" s="46"/>
      <c r="E131" s="35">
        <f t="shared" si="4"/>
        <v>0</v>
      </c>
      <c r="F131" s="71"/>
      <c r="G131" s="68"/>
      <c r="H131" s="68"/>
      <c r="I131" s="68"/>
      <c r="J131" s="68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ht="17.100000000000001" customHeight="1" x14ac:dyDescent="0.25">
      <c r="A132" s="59">
        <v>119</v>
      </c>
      <c r="B132" s="56" t="s">
        <v>156</v>
      </c>
      <c r="C132" s="57">
        <v>25</v>
      </c>
      <c r="D132" s="46"/>
      <c r="E132" s="35">
        <f t="shared" si="4"/>
        <v>0</v>
      </c>
      <c r="F132" s="71"/>
      <c r="G132" s="68"/>
      <c r="H132" s="68"/>
      <c r="I132" s="68"/>
      <c r="J132" s="68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ht="17.100000000000001" customHeight="1" x14ac:dyDescent="0.25">
      <c r="A133" s="59">
        <v>120</v>
      </c>
      <c r="B133" s="34" t="s">
        <v>157</v>
      </c>
      <c r="C133" s="57">
        <v>65</v>
      </c>
      <c r="D133" s="46"/>
      <c r="E133" s="35">
        <f t="shared" si="4"/>
        <v>0</v>
      </c>
      <c r="F133" s="71"/>
      <c r="G133" s="68"/>
      <c r="H133" s="68"/>
      <c r="I133" s="68"/>
      <c r="J133" s="68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ht="17.100000000000001" customHeight="1" x14ac:dyDescent="0.25">
      <c r="A134" s="59">
        <v>121</v>
      </c>
      <c r="B134" s="34" t="s">
        <v>158</v>
      </c>
      <c r="C134" s="57">
        <v>60</v>
      </c>
      <c r="D134" s="46"/>
      <c r="E134" s="41">
        <f t="shared" si="4"/>
        <v>0</v>
      </c>
      <c r="F134" s="71"/>
      <c r="G134" s="68"/>
      <c r="H134" s="68"/>
      <c r="I134" s="68"/>
      <c r="J134" s="68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ht="17.100000000000001" customHeight="1" x14ac:dyDescent="0.25">
      <c r="A135" s="59">
        <v>122</v>
      </c>
      <c r="B135" s="34" t="s">
        <v>159</v>
      </c>
      <c r="C135" s="57">
        <v>60</v>
      </c>
      <c r="D135" s="46"/>
      <c r="E135" s="41">
        <f t="shared" si="4"/>
        <v>0</v>
      </c>
      <c r="F135" s="71"/>
      <c r="G135" s="68"/>
      <c r="H135" s="68"/>
      <c r="I135" s="68"/>
      <c r="J135" s="68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ht="17.100000000000001" customHeight="1" x14ac:dyDescent="0.25">
      <c r="A136" s="59">
        <v>123</v>
      </c>
      <c r="B136" s="34" t="s">
        <v>160</v>
      </c>
      <c r="C136" s="57">
        <v>60</v>
      </c>
      <c r="D136" s="46"/>
      <c r="E136" s="35">
        <f t="shared" si="4"/>
        <v>0</v>
      </c>
      <c r="F136" s="71"/>
      <c r="G136" s="68"/>
      <c r="H136" s="68"/>
      <c r="I136" s="68"/>
      <c r="J136" s="68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ht="17.100000000000001" customHeight="1" x14ac:dyDescent="0.25">
      <c r="A137" s="59">
        <v>124</v>
      </c>
      <c r="B137" s="56" t="s">
        <v>57</v>
      </c>
      <c r="C137" s="57">
        <v>8</v>
      </c>
      <c r="D137" s="46"/>
      <c r="E137" s="35">
        <f t="shared" si="4"/>
        <v>0</v>
      </c>
      <c r="F137" s="71"/>
      <c r="G137" s="68"/>
      <c r="H137" s="68"/>
      <c r="I137" s="68"/>
      <c r="J137" s="68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ht="17.100000000000001" customHeight="1" x14ac:dyDescent="0.25">
      <c r="A138" s="59">
        <v>125</v>
      </c>
      <c r="B138" s="56" t="s">
        <v>161</v>
      </c>
      <c r="C138" s="57">
        <v>8</v>
      </c>
      <c r="D138" s="46"/>
      <c r="E138" s="35">
        <f t="shared" si="4"/>
        <v>0</v>
      </c>
      <c r="F138" s="71"/>
      <c r="G138" s="68"/>
      <c r="H138" s="68"/>
      <c r="I138" s="68"/>
      <c r="J138" s="6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ht="17.100000000000001" customHeight="1" x14ac:dyDescent="0.25">
      <c r="A139" s="59">
        <v>126</v>
      </c>
      <c r="B139" s="56" t="s">
        <v>162</v>
      </c>
      <c r="C139" s="57">
        <v>8</v>
      </c>
      <c r="D139" s="46"/>
      <c r="E139" s="35">
        <f t="shared" si="4"/>
        <v>0</v>
      </c>
      <c r="F139" s="71"/>
      <c r="G139" s="68"/>
      <c r="H139" s="68"/>
      <c r="I139" s="68"/>
      <c r="J139" s="68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ht="17.100000000000001" customHeight="1" x14ac:dyDescent="0.25">
      <c r="A140" s="59">
        <v>127</v>
      </c>
      <c r="B140" s="56" t="s">
        <v>163</v>
      </c>
      <c r="C140" s="57">
        <v>8</v>
      </c>
      <c r="D140" s="46"/>
      <c r="E140" s="41">
        <f t="shared" si="4"/>
        <v>0</v>
      </c>
      <c r="F140" s="71"/>
      <c r="G140" s="68"/>
      <c r="H140" s="68"/>
      <c r="I140" s="68"/>
      <c r="J140" s="68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ht="17.100000000000001" customHeight="1" x14ac:dyDescent="0.25">
      <c r="A141" s="59">
        <v>128</v>
      </c>
      <c r="B141" s="56" t="s">
        <v>58</v>
      </c>
      <c r="C141" s="57">
        <v>8</v>
      </c>
      <c r="D141" s="46"/>
      <c r="E141" s="41">
        <f t="shared" si="4"/>
        <v>0</v>
      </c>
      <c r="F141" s="71"/>
      <c r="G141" s="68"/>
      <c r="H141" s="68"/>
      <c r="I141" s="68"/>
      <c r="J141" s="68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ht="17.100000000000001" customHeight="1" x14ac:dyDescent="0.25">
      <c r="A142" s="59">
        <v>129</v>
      </c>
      <c r="B142" s="56" t="s">
        <v>59</v>
      </c>
      <c r="C142" s="57">
        <v>8</v>
      </c>
      <c r="D142" s="46"/>
      <c r="E142" s="41">
        <f t="shared" si="4"/>
        <v>0</v>
      </c>
      <c r="F142" s="71"/>
      <c r="G142" s="68"/>
      <c r="H142" s="68"/>
      <c r="I142" s="68"/>
      <c r="J142" s="68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ht="17.100000000000001" customHeight="1" x14ac:dyDescent="0.25">
      <c r="A143" s="59">
        <v>130</v>
      </c>
      <c r="B143" s="56" t="s">
        <v>165</v>
      </c>
      <c r="C143" s="57">
        <v>8</v>
      </c>
      <c r="D143" s="46"/>
      <c r="E143" s="41">
        <f t="shared" si="4"/>
        <v>0</v>
      </c>
      <c r="F143" s="71"/>
      <c r="G143" s="68"/>
      <c r="H143" s="68"/>
      <c r="I143" s="68"/>
      <c r="J143" s="68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ht="17.100000000000001" customHeight="1" x14ac:dyDescent="0.25">
      <c r="A144" s="59">
        <v>131</v>
      </c>
      <c r="B144" s="53" t="s">
        <v>164</v>
      </c>
      <c r="C144" s="57">
        <v>15</v>
      </c>
      <c r="D144" s="46"/>
      <c r="E144" s="41">
        <f t="shared" ref="E144:E149" si="5">SUM(C144*D144)</f>
        <v>0</v>
      </c>
      <c r="F144" s="71"/>
      <c r="G144" s="68"/>
      <c r="H144" s="68"/>
      <c r="I144" s="68"/>
      <c r="J144" s="68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ht="17.100000000000001" customHeight="1" x14ac:dyDescent="0.25">
      <c r="A145" s="59">
        <v>132</v>
      </c>
      <c r="B145" s="53" t="s">
        <v>166</v>
      </c>
      <c r="C145" s="57">
        <v>15</v>
      </c>
      <c r="D145" s="46"/>
      <c r="E145" s="41">
        <f t="shared" si="5"/>
        <v>0</v>
      </c>
      <c r="F145" s="71"/>
      <c r="G145" s="68"/>
      <c r="H145" s="68"/>
      <c r="I145" s="68"/>
      <c r="J145" s="68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ht="17.100000000000001" customHeight="1" x14ac:dyDescent="0.25">
      <c r="A146" s="59">
        <v>133</v>
      </c>
      <c r="B146" s="53" t="s">
        <v>167</v>
      </c>
      <c r="C146" s="57">
        <v>15</v>
      </c>
      <c r="D146" s="46"/>
      <c r="E146" s="35">
        <f t="shared" si="5"/>
        <v>0</v>
      </c>
      <c r="F146" s="71"/>
      <c r="G146" s="68"/>
      <c r="H146" s="68"/>
      <c r="I146" s="68"/>
      <c r="J146" s="68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ht="17.100000000000001" customHeight="1" x14ac:dyDescent="0.25">
      <c r="A147" s="59">
        <v>134</v>
      </c>
      <c r="B147" s="53" t="s">
        <v>168</v>
      </c>
      <c r="C147" s="57">
        <v>15</v>
      </c>
      <c r="D147" s="46"/>
      <c r="E147" s="41">
        <f t="shared" si="5"/>
        <v>0</v>
      </c>
      <c r="F147" s="71"/>
      <c r="G147" s="68"/>
      <c r="H147" s="68"/>
      <c r="I147" s="68"/>
      <c r="J147" s="68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ht="17.100000000000001" customHeight="1" x14ac:dyDescent="0.25">
      <c r="A148" s="59">
        <v>135</v>
      </c>
      <c r="B148" s="56" t="s">
        <v>60</v>
      </c>
      <c r="C148" s="57">
        <v>8</v>
      </c>
      <c r="D148" s="46"/>
      <c r="E148" s="41">
        <f t="shared" si="5"/>
        <v>0</v>
      </c>
      <c r="F148" s="71"/>
      <c r="G148" s="68"/>
      <c r="H148" s="68"/>
      <c r="I148" s="68"/>
      <c r="J148" s="6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ht="17.100000000000001" customHeight="1" x14ac:dyDescent="0.25">
      <c r="A149" s="59">
        <v>136</v>
      </c>
      <c r="B149" s="73" t="s">
        <v>169</v>
      </c>
      <c r="C149" s="57">
        <v>6</v>
      </c>
      <c r="D149" s="74"/>
      <c r="E149" s="75">
        <f t="shared" si="5"/>
        <v>0</v>
      </c>
      <c r="F149" s="76"/>
      <c r="G149" s="44"/>
      <c r="H149"/>
      <c r="I149" s="45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ht="17.100000000000001" customHeight="1" x14ac:dyDescent="0.25">
      <c r="A150" s="77"/>
      <c r="B150" s="22" t="s">
        <v>61</v>
      </c>
      <c r="C150" s="50"/>
      <c r="D150" s="30"/>
      <c r="E150" s="50"/>
      <c r="F150" s="78"/>
      <c r="G150" s="68"/>
      <c r="H150" s="68"/>
      <c r="I150" s="68"/>
      <c r="J150" s="68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ht="17.100000000000001" customHeight="1" x14ac:dyDescent="0.25">
      <c r="A151" s="59">
        <v>137</v>
      </c>
      <c r="B151" s="56" t="s">
        <v>170</v>
      </c>
      <c r="C151" s="57">
        <v>15</v>
      </c>
      <c r="D151" s="51"/>
      <c r="E151" s="41">
        <f>SUM(C151*D151)</f>
        <v>0</v>
      </c>
      <c r="F151" s="37"/>
      <c r="G151" s="68"/>
      <c r="H151" s="68"/>
      <c r="I151" s="68"/>
      <c r="J151" s="68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ht="17.100000000000001" customHeight="1" x14ac:dyDescent="0.25">
      <c r="A152" s="59">
        <v>138</v>
      </c>
      <c r="B152" s="56" t="s">
        <v>62</v>
      </c>
      <c r="C152" s="57">
        <v>15</v>
      </c>
      <c r="D152" s="36"/>
      <c r="E152" s="35">
        <f>SUM(C152*D152)</f>
        <v>0</v>
      </c>
      <c r="F152" s="79"/>
      <c r="G152" s="68"/>
      <c r="H152" s="68"/>
      <c r="I152" s="68"/>
      <c r="J152" s="68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ht="17.100000000000001" customHeight="1" x14ac:dyDescent="0.25">
      <c r="A153" s="59">
        <v>139</v>
      </c>
      <c r="B153" s="53" t="s">
        <v>63</v>
      </c>
      <c r="C153" s="57">
        <v>25</v>
      </c>
      <c r="D153" s="36"/>
      <c r="E153" s="41">
        <f>SUM(C153*D153)</f>
        <v>0</v>
      </c>
      <c r="F153" s="79"/>
      <c r="G153" s="68"/>
      <c r="H153" s="68"/>
      <c r="I153" s="68"/>
      <c r="J153" s="68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ht="17.100000000000001" customHeight="1" x14ac:dyDescent="0.25">
      <c r="A154" s="59">
        <v>140</v>
      </c>
      <c r="B154" s="53" t="s">
        <v>64</v>
      </c>
      <c r="C154" s="57">
        <v>10</v>
      </c>
      <c r="D154" s="46"/>
      <c r="E154" s="41">
        <f>SUM(C154*D154)</f>
        <v>0</v>
      </c>
      <c r="F154" s="71"/>
      <c r="G154" s="68"/>
      <c r="H154" s="68"/>
      <c r="I154" s="68"/>
      <c r="J154" s="68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ht="17.100000000000001" customHeight="1" x14ac:dyDescent="0.25">
      <c r="A155" s="28"/>
      <c r="B155" s="22" t="s">
        <v>65</v>
      </c>
      <c r="C155" s="50"/>
      <c r="D155" s="30"/>
      <c r="E155" s="50"/>
      <c r="F155" s="78"/>
      <c r="G155"/>
      <c r="H155"/>
      <c r="I155"/>
      <c r="J155" s="68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ht="17.100000000000001" customHeight="1" x14ac:dyDescent="0.25">
      <c r="A156" s="59">
        <v>141</v>
      </c>
      <c r="B156" s="80" t="s">
        <v>171</v>
      </c>
      <c r="C156" s="60">
        <v>5</v>
      </c>
      <c r="D156" s="58"/>
      <c r="E156" s="41">
        <f t="shared" ref="E156:E170" si="6">SUM(C156*D156)</f>
        <v>0</v>
      </c>
      <c r="F156" s="37"/>
      <c r="G156"/>
      <c r="H156"/>
      <c r="I156"/>
      <c r="J156" s="68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ht="17.100000000000001" customHeight="1" x14ac:dyDescent="0.25">
      <c r="A157" s="59">
        <v>142</v>
      </c>
      <c r="B157" s="81" t="s">
        <v>66</v>
      </c>
      <c r="C157" s="60">
        <v>5</v>
      </c>
      <c r="D157" s="58"/>
      <c r="E157" s="41">
        <f t="shared" si="6"/>
        <v>0</v>
      </c>
      <c r="F157" s="71"/>
      <c r="G157"/>
      <c r="H157"/>
      <c r="I157"/>
      <c r="J157" s="68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ht="17.100000000000001" customHeight="1" x14ac:dyDescent="0.25">
      <c r="A158" s="59">
        <v>143</v>
      </c>
      <c r="B158" s="81" t="s">
        <v>67</v>
      </c>
      <c r="C158" s="60">
        <v>8</v>
      </c>
      <c r="D158" s="58"/>
      <c r="E158" s="41">
        <f t="shared" si="6"/>
        <v>0</v>
      </c>
      <c r="F158" s="71"/>
      <c r="G158"/>
      <c r="H158"/>
      <c r="I158"/>
      <c r="J158" s="6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ht="17.100000000000001" customHeight="1" x14ac:dyDescent="0.25">
      <c r="A159" s="59">
        <v>144</v>
      </c>
      <c r="B159" s="81" t="s">
        <v>68</v>
      </c>
      <c r="C159" s="60">
        <v>5</v>
      </c>
      <c r="D159" s="58"/>
      <c r="E159" s="41">
        <f t="shared" si="6"/>
        <v>0</v>
      </c>
      <c r="F159" s="71"/>
      <c r="G159"/>
      <c r="H159"/>
      <c r="I159"/>
      <c r="J159" s="68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ht="17.100000000000001" customHeight="1" x14ac:dyDescent="0.25">
      <c r="A160" s="59">
        <v>145</v>
      </c>
      <c r="B160" s="81" t="s">
        <v>69</v>
      </c>
      <c r="C160" s="60">
        <v>7</v>
      </c>
      <c r="D160" s="58"/>
      <c r="E160" s="41">
        <f t="shared" si="6"/>
        <v>0</v>
      </c>
      <c r="F160" s="71"/>
      <c r="G160"/>
      <c r="H160"/>
      <c r="I160"/>
      <c r="J160" s="68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</row>
    <row r="161" spans="1:1024" ht="17.100000000000001" customHeight="1" x14ac:dyDescent="0.25">
      <c r="A161" s="59">
        <v>146</v>
      </c>
      <c r="B161" s="82" t="s">
        <v>172</v>
      </c>
      <c r="C161" s="60">
        <v>10</v>
      </c>
      <c r="D161" s="58"/>
      <c r="E161" s="41">
        <f t="shared" si="6"/>
        <v>0</v>
      </c>
      <c r="F161" s="71"/>
      <c r="G161"/>
      <c r="H161"/>
      <c r="I161"/>
      <c r="J161" s="68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1024" ht="17.100000000000001" customHeight="1" x14ac:dyDescent="0.25">
      <c r="A162" s="59">
        <v>147</v>
      </c>
      <c r="B162" s="82" t="s">
        <v>173</v>
      </c>
      <c r="C162" s="60">
        <v>10</v>
      </c>
      <c r="D162" s="58"/>
      <c r="E162" s="41">
        <f t="shared" si="6"/>
        <v>0</v>
      </c>
      <c r="F162" s="71"/>
      <c r="G162"/>
      <c r="H162"/>
      <c r="I162"/>
      <c r="J162" s="68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1024" ht="17.100000000000001" customHeight="1" x14ac:dyDescent="0.25">
      <c r="A163" s="59">
        <v>148</v>
      </c>
      <c r="B163" s="81" t="s">
        <v>174</v>
      </c>
      <c r="C163" s="49">
        <v>7</v>
      </c>
      <c r="D163" s="83"/>
      <c r="E163" s="41">
        <f t="shared" si="6"/>
        <v>0</v>
      </c>
      <c r="F163" s="71"/>
      <c r="G163" s="44"/>
      <c r="H163"/>
      <c r="I163" s="45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1024" ht="17.100000000000001" customHeight="1" x14ac:dyDescent="0.25">
      <c r="A164" s="66">
        <v>149</v>
      </c>
      <c r="B164" s="81" t="s">
        <v>70</v>
      </c>
      <c r="C164" s="49">
        <v>10</v>
      </c>
      <c r="D164" s="83"/>
      <c r="E164" s="41">
        <f t="shared" si="6"/>
        <v>0</v>
      </c>
      <c r="F164" s="84"/>
      <c r="G164" s="44"/>
      <c r="H164"/>
      <c r="I164" s="45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1024" ht="17.100000000000001" customHeight="1" x14ac:dyDescent="0.25">
      <c r="A165" s="59">
        <v>150</v>
      </c>
      <c r="B165" s="80" t="s">
        <v>71</v>
      </c>
      <c r="C165" s="49">
        <v>5</v>
      </c>
      <c r="D165" s="83"/>
      <c r="E165" s="41">
        <f t="shared" si="6"/>
        <v>0</v>
      </c>
      <c r="F165" s="84"/>
      <c r="G165" s="44"/>
      <c r="H165"/>
      <c r="I165" s="4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1024" ht="17.100000000000001" customHeight="1" x14ac:dyDescent="0.25">
      <c r="A166" s="59">
        <v>151</v>
      </c>
      <c r="B166" s="80" t="s">
        <v>72</v>
      </c>
      <c r="C166" s="49">
        <v>6</v>
      </c>
      <c r="D166" s="83"/>
      <c r="E166" s="41">
        <f t="shared" si="6"/>
        <v>0</v>
      </c>
      <c r="F166" s="84"/>
      <c r="G166" s="44"/>
      <c r="H166"/>
      <c r="I166" s="45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1024" ht="17.100000000000001" customHeight="1" x14ac:dyDescent="0.25">
      <c r="A167" s="59">
        <v>152</v>
      </c>
      <c r="B167" s="81" t="s">
        <v>73</v>
      </c>
      <c r="C167" s="49">
        <v>5</v>
      </c>
      <c r="D167" s="83"/>
      <c r="E167" s="41">
        <f t="shared" si="6"/>
        <v>0</v>
      </c>
      <c r="F167" s="84"/>
      <c r="G167" s="44"/>
      <c r="H167"/>
      <c r="I167" s="45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1024" ht="17.100000000000001" customHeight="1" x14ac:dyDescent="0.25">
      <c r="A168" s="59">
        <v>153</v>
      </c>
      <c r="B168" s="85" t="s">
        <v>74</v>
      </c>
      <c r="C168" s="49">
        <v>12</v>
      </c>
      <c r="D168" s="83"/>
      <c r="E168" s="41">
        <f t="shared" si="6"/>
        <v>0</v>
      </c>
      <c r="F168" s="84"/>
      <c r="G168" s="44"/>
      <c r="H168"/>
      <c r="I168" s="45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1024" ht="17.100000000000001" customHeight="1" x14ac:dyDescent="0.25">
      <c r="A169" s="59">
        <v>154</v>
      </c>
      <c r="B169" s="81" t="s">
        <v>75</v>
      </c>
      <c r="C169" s="49">
        <v>5</v>
      </c>
      <c r="D169" s="83"/>
      <c r="E169" s="41">
        <f t="shared" si="6"/>
        <v>0</v>
      </c>
      <c r="F169" s="84"/>
      <c r="G169" s="44"/>
      <c r="H169"/>
      <c r="I169" s="45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1024" ht="17.100000000000001" customHeight="1" x14ac:dyDescent="0.25">
      <c r="A170" s="59">
        <v>155</v>
      </c>
      <c r="B170" s="80" t="s">
        <v>76</v>
      </c>
      <c r="C170" s="49">
        <v>5</v>
      </c>
      <c r="D170" s="83"/>
      <c r="E170" s="41">
        <f t="shared" si="6"/>
        <v>0</v>
      </c>
      <c r="F170" s="84"/>
      <c r="G170" s="44"/>
      <c r="H170"/>
      <c r="I170" s="45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1024" ht="17.100000000000001" customHeight="1" x14ac:dyDescent="0.25">
      <c r="A171" s="28"/>
      <c r="B171" s="22" t="s">
        <v>77</v>
      </c>
      <c r="C171" s="86"/>
      <c r="D171" s="50"/>
      <c r="E171" s="50"/>
      <c r="F171" s="32"/>
      <c r="G171" s="44"/>
      <c r="H171"/>
      <c r="I171" s="45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1024" ht="17.100000000000001" customHeight="1" x14ac:dyDescent="0.25">
      <c r="A172" s="59">
        <v>156</v>
      </c>
      <c r="B172" s="87" t="s">
        <v>78</v>
      </c>
      <c r="C172" s="49">
        <v>5</v>
      </c>
      <c r="D172" s="83"/>
      <c r="E172" s="41">
        <f>SUM(C172*D172)</f>
        <v>0</v>
      </c>
      <c r="F172" s="84"/>
      <c r="G172" s="44"/>
      <c r="H172"/>
      <c r="I172" s="45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1024" ht="17.100000000000001" customHeight="1" x14ac:dyDescent="0.25">
      <c r="A173" s="59">
        <v>157</v>
      </c>
      <c r="B173" s="87" t="s">
        <v>79</v>
      </c>
      <c r="C173" s="49">
        <v>6</v>
      </c>
      <c r="D173" s="83"/>
      <c r="E173" s="41">
        <f>SUM(C173*D173)</f>
        <v>0</v>
      </c>
      <c r="F173" s="84"/>
      <c r="G173" s="44"/>
      <c r="H173"/>
      <c r="I173" s="45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1024" ht="17.100000000000001" customHeight="1" x14ac:dyDescent="0.25">
      <c r="A174" s="59">
        <v>158</v>
      </c>
      <c r="B174" s="88" t="s">
        <v>80</v>
      </c>
      <c r="C174" s="49">
        <v>8</v>
      </c>
      <c r="D174" s="83"/>
      <c r="E174" s="35">
        <f>SUM(C174*D174)</f>
        <v>0</v>
      </c>
      <c r="F174" s="84"/>
      <c r="G174" s="44"/>
      <c r="H174"/>
      <c r="I174" s="45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1:1024" s="92" customFormat="1" ht="19.7" customHeight="1" x14ac:dyDescent="0.25">
      <c r="A175" s="89"/>
      <c r="B175" s="22" t="s">
        <v>81</v>
      </c>
      <c r="C175" s="86"/>
      <c r="D175" s="90">
        <f>SUM(D10:D174)</f>
        <v>0</v>
      </c>
      <c r="E175" s="90">
        <f>SUM(E10:E174)</f>
        <v>0</v>
      </c>
      <c r="F175" s="25"/>
      <c r="G175" s="91"/>
      <c r="AMJ175"/>
    </row>
    <row r="176" spans="1:1024" ht="19.7" customHeight="1" x14ac:dyDescent="0.25">
      <c r="A176" s="93" t="s">
        <v>82</v>
      </c>
      <c r="B176" s="22"/>
      <c r="C176" s="94"/>
      <c r="D176" s="95"/>
      <c r="E176" s="96"/>
      <c r="F176" s="97"/>
      <c r="G176" s="91"/>
    </row>
    <row r="177" spans="1:7" ht="19.7" customHeight="1" x14ac:dyDescent="0.25">
      <c r="A177" s="98" t="s">
        <v>83</v>
      </c>
      <c r="B177" s="99"/>
      <c r="C177" s="94"/>
      <c r="D177" s="100"/>
      <c r="E177" s="100"/>
      <c r="F177" s="97"/>
      <c r="G177" s="91"/>
    </row>
  </sheetData>
  <mergeCells count="3">
    <mergeCell ref="A1:F1"/>
    <mergeCell ref="A4:B4"/>
    <mergeCell ref="A6:B6"/>
  </mergeCells>
  <hyperlinks>
    <hyperlink ref="A176" r:id="rId1"/>
  </hyperlinks>
  <pageMargins left="0.74791666666666701" right="0.74791666666666701" top="0.98402777777777795" bottom="0.94513888888888897" header="0.51180555555555496" footer="0.51180555555555496"/>
  <pageSetup paperSize="0" scale="0" firstPageNumber="0" fitToHeight="0" orientation="portrait" usePrinterDefaults="0" horizontalDpi="0" verticalDpi="0" copie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101151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INSIGNE GARDENS</dc:creator>
  <cp:lastModifiedBy>Cora</cp:lastModifiedBy>
  <cp:revision>124</cp:revision>
  <dcterms:created xsi:type="dcterms:W3CDTF">2014-02-27T10:21:54Z</dcterms:created>
  <dcterms:modified xsi:type="dcterms:W3CDTF">2016-03-07T16:59:10Z</dcterms:modified>
  <dc:language>en-CA</dc:language>
</cp:coreProperties>
</file>